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Formula\SUMIF\"/>
    </mc:Choice>
  </mc:AlternateContent>
  <xr:revisionPtr revIDLastSave="0" documentId="13_ncr:1_{F4EA64A2-31FB-42FC-BAF6-61CAC5B13145}" xr6:coauthVersionLast="47" xr6:coauthVersionMax="47" xr10:uidLastSave="{00000000-0000-0000-0000-000000000000}"/>
  <bookViews>
    <workbookView xWindow="-120" yWindow="-120" windowWidth="29040" windowHeight="15720" xr2:uid="{160837EB-69EA-4D54-872A-FA8B7550B249}"/>
  </bookViews>
  <sheets>
    <sheet name="Welcome" sheetId="5" r:id="rId1"/>
    <sheet name="Basics" sheetId="4" r:id="rId2"/>
    <sheet name="Basics 2" sheetId="3" r:id="rId3"/>
    <sheet name="The Problem and the Fix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" i="3" l="1"/>
  <c r="E3" i="3"/>
  <c r="C8" i="4"/>
  <c r="C6" i="4"/>
  <c r="C7" i="4"/>
  <c r="C2" i="4"/>
  <c r="E4" i="2"/>
  <c r="E3" i="2"/>
  <c r="D9" i="2"/>
  <c r="D10" i="2"/>
  <c r="D8" i="2"/>
  <c r="E2" i="2"/>
  <c r="D8" i="4"/>
  <c r="D7" i="4"/>
  <c r="D6" i="4"/>
  <c r="D2" i="4"/>
  <c r="F4" i="2"/>
  <c r="F3" i="3"/>
  <c r="F2" i="3"/>
  <c r="F3" i="2"/>
  <c r="E9" i="2"/>
  <c r="E10" i="2"/>
  <c r="E8" i="2"/>
  <c r="F2" i="2"/>
</calcChain>
</file>

<file path=xl/sharedStrings.xml><?xml version="1.0" encoding="utf-8"?>
<sst xmlns="http://schemas.openxmlformats.org/spreadsheetml/2006/main" count="44" uniqueCount="23">
  <si>
    <t>a</t>
  </si>
  <si>
    <t>b</t>
  </si>
  <si>
    <t>c</t>
  </si>
  <si>
    <t>&gt;&gt; b</t>
  </si>
  <si>
    <t>&gt;&gt; a</t>
  </si>
  <si>
    <t>&gt;&gt; c</t>
  </si>
  <si>
    <t>Text</t>
  </si>
  <si>
    <t>Value</t>
  </si>
  <si>
    <t>Sumif Criterial</t>
  </si>
  <si>
    <t>Result</t>
  </si>
  <si>
    <t>&gt; b</t>
  </si>
  <si>
    <t>Compare to</t>
  </si>
  <si>
    <t>Formula</t>
  </si>
  <si>
    <t>Is A3 = D2?</t>
  </si>
  <si>
    <t>Quick Fix</t>
  </si>
  <si>
    <t>Criteria</t>
  </si>
  <si>
    <t>&gt;20</t>
  </si>
  <si>
    <t>Read the post at:</t>
  </si>
  <si>
    <t>Note:</t>
  </si>
  <si>
    <t>The criteria for numeric comparison (smaller than, larger to) must be stated in the criteria</t>
  </si>
  <si>
    <t>Be it in the reference cell; or in the formula</t>
  </si>
  <si>
    <t>Otherwise, "equal to" is assumed</t>
  </si>
  <si>
    <t>https://wmfexcel.com/?p=19958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</si>
</sst>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8"/>
      <color theme="10"/>
      <name val="Calibri"/>
      <family val="2"/>
      <scheme val="minor"/>
    </font>
    <font>
      <u val="singleAccounting"/>
      <sz val="18"/>
      <name val="Calibri"/>
      <family val="2"/>
      <scheme val="minor"/>
    </font>
    <font>
      <sz val="12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Trebuchet MS"/>
      <family val="2"/>
    </font>
    <font>
      <u/>
      <sz val="12"/>
      <color theme="10"/>
      <name val="Trebuchet MS"/>
      <family val="2"/>
    </font>
    <font>
      <sz val="12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/>
      <diagonal/>
    </border>
    <border>
      <left/>
      <right style="thin">
        <color theme="5" tint="0.39997558519241921"/>
      </right>
      <top style="thin">
        <color theme="5" tint="0.39997558519241921"/>
      </top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3" xfId="0" applyFont="1" applyFill="1" applyBorder="1"/>
    <xf numFmtId="0" fontId="0" fillId="0" borderId="4" xfId="0" applyFont="1" applyFill="1" applyBorder="1"/>
    <xf numFmtId="0" fontId="0" fillId="0" borderId="1" xfId="0" applyFont="1" applyFill="1" applyBorder="1"/>
    <xf numFmtId="0" fontId="0" fillId="0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0" fillId="3" borderId="3" xfId="0" applyFont="1" applyFill="1" applyBorder="1"/>
    <xf numFmtId="0" fontId="0" fillId="3" borderId="0" xfId="0" applyFill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2"/>
    <xf numFmtId="0" fontId="6" fillId="0" borderId="0" xfId="3" applyFont="1"/>
    <xf numFmtId="0" fontId="7" fillId="0" borderId="0" xfId="2" applyFont="1"/>
    <xf numFmtId="0" fontId="8" fillId="0" borderId="0" xfId="4"/>
    <xf numFmtId="0" fontId="9" fillId="0" borderId="0" xfId="2" applyFont="1"/>
    <xf numFmtId="0" fontId="2" fillId="0" borderId="0" xfId="1"/>
  </cellXfs>
  <cellStyles count="5">
    <cellStyle name="Hyperlink" xfId="1" builtinId="8"/>
    <cellStyle name="Hyperlink 2" xfId="3" xr:uid="{BB9D3EAE-B10F-4F89-9ED4-7E5424807268}"/>
    <cellStyle name="Hyperlink 2 2" xfId="4" xr:uid="{AF829D54-D9CB-4B8E-8C95-3FB2B275F64A}"/>
    <cellStyle name="Normal" xfId="0" builtinId="0"/>
    <cellStyle name="Normal 2" xfId="2" xr:uid="{D607CE8A-A3E1-406E-BCC4-9C4B2F373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577568" cy="1608812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54EAC4C-4BD9-4411-A57B-EA709C5E05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7568" cy="160881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99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1F155-3895-4128-92D1-80DBFA1AC439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6.6640625" style="12" bestFit="1" customWidth="1"/>
    <col min="2" max="2" width="6" style="12" customWidth="1"/>
    <col min="3" max="3" width="4.4140625" style="12" customWidth="1"/>
    <col min="4" max="4" width="6" style="12" customWidth="1"/>
    <col min="5" max="5" width="4.4140625" style="12" customWidth="1"/>
    <col min="6" max="6" width="6" style="12" customWidth="1"/>
    <col min="7" max="7" width="4.4140625" style="12" customWidth="1"/>
    <col min="8" max="8" width="6" style="12" customWidth="1"/>
    <col min="9" max="9" width="4.4140625" style="12" customWidth="1"/>
    <col min="10" max="10" width="6" style="12" customWidth="1"/>
    <col min="11" max="16384" width="6" style="12" hidden="1"/>
  </cols>
  <sheetData>
    <row r="1" spans="1:1" x14ac:dyDescent="0.35">
      <c r="A1" s="16">
        <v>1</v>
      </c>
    </row>
    <row r="2" spans="1:1" x14ac:dyDescent="0.35">
      <c r="A2" s="16"/>
    </row>
    <row r="3" spans="1:1" x14ac:dyDescent="0.35">
      <c r="A3" s="16"/>
    </row>
    <row r="4" spans="1:1" x14ac:dyDescent="0.35">
      <c r="A4" s="16"/>
    </row>
    <row r="5" spans="1:1" x14ac:dyDescent="0.35">
      <c r="A5" s="16"/>
    </row>
    <row r="6" spans="1:1" x14ac:dyDescent="0.35">
      <c r="A6" s="16"/>
    </row>
    <row r="7" spans="1:1" x14ac:dyDescent="0.35">
      <c r="A7" s="16"/>
    </row>
    <row r="8" spans="1:1" x14ac:dyDescent="0.35">
      <c r="A8" s="12" t="s">
        <v>17</v>
      </c>
    </row>
    <row r="9" spans="1:1" ht="23.25" x14ac:dyDescent="0.35">
      <c r="A9" s="17" t="s">
        <v>22</v>
      </c>
    </row>
    <row r="10" spans="1:1" x14ac:dyDescent="0.35">
      <c r="A10" s="15"/>
    </row>
    <row r="11" spans="1:1" x14ac:dyDescent="0.35">
      <c r="A11" s="14"/>
    </row>
    <row r="12" spans="1:1" ht="18" customHeight="1" x14ac:dyDescent="0.35">
      <c r="A12" s="13"/>
    </row>
  </sheetData>
  <hyperlinks>
    <hyperlink ref="A9" r:id="rId1" xr:uid="{851AF823-85EF-411D-9677-E6F82B89B85A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B3B0B-2801-4F72-B8CD-78917DE3B073}">
  <dimension ref="A1:E8"/>
  <sheetViews>
    <sheetView workbookViewId="0">
      <selection activeCell="D11" sqref="D11"/>
    </sheetView>
  </sheetViews>
  <sheetFormatPr defaultRowHeight="23.25" x14ac:dyDescent="0.35"/>
  <cols>
    <col min="4" max="4" width="21.1640625" bestFit="1" customWidth="1"/>
  </cols>
  <sheetData>
    <row r="1" spans="1:5" x14ac:dyDescent="0.35">
      <c r="A1">
        <v>10</v>
      </c>
      <c r="C1" t="s">
        <v>9</v>
      </c>
      <c r="D1" t="s">
        <v>12</v>
      </c>
    </row>
    <row r="2" spans="1:5" x14ac:dyDescent="0.35">
      <c r="A2">
        <v>20</v>
      </c>
      <c r="C2">
        <f>SUMIF(A1:A4, "&gt;20")</f>
        <v>70</v>
      </c>
      <c r="D2" t="str">
        <f ca="1">_xlfn.FORMULATEXT(C2)</f>
        <v>=SUMIF(A1:A4, "&gt;20")</v>
      </c>
    </row>
    <row r="3" spans="1:5" x14ac:dyDescent="0.35">
      <c r="A3">
        <v>30</v>
      </c>
    </row>
    <row r="4" spans="1:5" x14ac:dyDescent="0.35">
      <c r="A4">
        <v>40</v>
      </c>
    </row>
    <row r="5" spans="1:5" x14ac:dyDescent="0.35">
      <c r="B5" t="s">
        <v>15</v>
      </c>
      <c r="C5" t="s">
        <v>9</v>
      </c>
      <c r="D5" t="s">
        <v>12</v>
      </c>
      <c r="E5" t="s">
        <v>18</v>
      </c>
    </row>
    <row r="6" spans="1:5" x14ac:dyDescent="0.35">
      <c r="B6" t="s">
        <v>16</v>
      </c>
      <c r="C6">
        <f>SUMIF(A1:A4, B6)</f>
        <v>70</v>
      </c>
      <c r="D6" t="str">
        <f ca="1">_xlfn.FORMULATEXT(C6)</f>
        <v>=SUMIF(A1:A4, B6)</v>
      </c>
      <c r="E6" t="s">
        <v>19</v>
      </c>
    </row>
    <row r="7" spans="1:5" x14ac:dyDescent="0.35">
      <c r="B7">
        <v>20</v>
      </c>
      <c r="C7">
        <f>SUMIF(A1:A4, "&gt;" &amp; B7)</f>
        <v>70</v>
      </c>
      <c r="D7" t="str">
        <f ca="1">_xlfn.FORMULATEXT(C7)</f>
        <v>=SUMIF(A1:A4, "&gt;" &amp; B7)</v>
      </c>
      <c r="E7" t="s">
        <v>20</v>
      </c>
    </row>
    <row r="8" spans="1:5" x14ac:dyDescent="0.35">
      <c r="B8">
        <v>20</v>
      </c>
      <c r="C8">
        <f>SUMIF(A1:A4, B8)</f>
        <v>20</v>
      </c>
      <c r="D8" t="str">
        <f ca="1">_xlfn.FORMULATEXT(C8)</f>
        <v>=SUMIF(A1:A4, B8)</v>
      </c>
      <c r="E8" t="s">
        <v>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37629-A624-41AC-9710-E32435343BEB}">
  <dimension ref="A1:F13"/>
  <sheetViews>
    <sheetView showGridLines="0" zoomScale="130" zoomScaleNormal="130" workbookViewId="0">
      <selection activeCell="G2" sqref="G2"/>
    </sheetView>
  </sheetViews>
  <sheetFormatPr defaultRowHeight="23.25" x14ac:dyDescent="0.35"/>
  <cols>
    <col min="2" max="2" width="10.4140625" bestFit="1" customWidth="1"/>
    <col min="4" max="4" width="12.4140625" bestFit="1" customWidth="1"/>
    <col min="6" max="6" width="21.25" bestFit="1" customWidth="1"/>
  </cols>
  <sheetData>
    <row r="1" spans="1:6" ht="27.75" x14ac:dyDescent="0.65">
      <c r="A1" s="6" t="s">
        <v>6</v>
      </c>
      <c r="B1" s="7" t="s">
        <v>7</v>
      </c>
      <c r="D1" s="10" t="s">
        <v>8</v>
      </c>
      <c r="E1" s="11" t="s">
        <v>9</v>
      </c>
      <c r="F1" s="10" t="s">
        <v>12</v>
      </c>
    </row>
    <row r="2" spans="1:6" x14ac:dyDescent="0.35">
      <c r="A2" s="2" t="s">
        <v>0</v>
      </c>
      <c r="B2" s="3">
        <v>1</v>
      </c>
      <c r="D2" s="9" t="s">
        <v>1</v>
      </c>
      <c r="E2" s="1">
        <f>SUMIF(A2:A5,D2,B2:B5)</f>
        <v>6</v>
      </c>
      <c r="F2" t="str">
        <f ca="1">_xlfn.FORMULATEXT(E2)</f>
        <v>=SUMIF(A2:A5,D2,B2:B5)</v>
      </c>
    </row>
    <row r="3" spans="1:6" x14ac:dyDescent="0.35">
      <c r="A3" s="8" t="s">
        <v>1</v>
      </c>
      <c r="B3" s="3">
        <v>2</v>
      </c>
      <c r="D3" t="s">
        <v>13</v>
      </c>
      <c r="E3" s="1" t="b">
        <f>A3=D2</f>
        <v>1</v>
      </c>
      <c r="F3" t="str">
        <f ca="1">_xlfn.FORMULATEXT(E3)</f>
        <v>=A3=D2</v>
      </c>
    </row>
    <row r="4" spans="1:6" x14ac:dyDescent="0.35">
      <c r="A4" s="4" t="s">
        <v>2</v>
      </c>
      <c r="B4" s="5">
        <v>3</v>
      </c>
    </row>
    <row r="5" spans="1:6" x14ac:dyDescent="0.35">
      <c r="A5" s="4" t="s">
        <v>1</v>
      </c>
      <c r="B5" s="5">
        <v>4</v>
      </c>
    </row>
    <row r="13" spans="1:6" x14ac:dyDescent="0.35">
      <c r="E1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FE66E-3544-4EE6-A6AF-967C16F4FE32}">
  <dimension ref="A1:F10"/>
  <sheetViews>
    <sheetView showGridLines="0" zoomScale="130" zoomScaleNormal="130" workbookViewId="0">
      <selection activeCell="G2" sqref="G2"/>
    </sheetView>
  </sheetViews>
  <sheetFormatPr defaultRowHeight="23.25" x14ac:dyDescent="0.35"/>
  <cols>
    <col min="2" max="2" width="10.4140625" bestFit="1" customWidth="1"/>
    <col min="4" max="4" width="12.4140625" bestFit="1" customWidth="1"/>
    <col min="6" max="6" width="27" bestFit="1" customWidth="1"/>
  </cols>
  <sheetData>
    <row r="1" spans="1:6" ht="27.75" x14ac:dyDescent="0.65">
      <c r="A1" s="6" t="s">
        <v>6</v>
      </c>
      <c r="B1" s="7" t="s">
        <v>7</v>
      </c>
      <c r="D1" s="10" t="s">
        <v>8</v>
      </c>
      <c r="E1" s="11" t="s">
        <v>9</v>
      </c>
      <c r="F1" s="10" t="s">
        <v>12</v>
      </c>
    </row>
    <row r="2" spans="1:6" x14ac:dyDescent="0.35">
      <c r="A2" s="2" t="s">
        <v>4</v>
      </c>
      <c r="B2" s="3">
        <v>1</v>
      </c>
      <c r="D2" s="9" t="s">
        <v>3</v>
      </c>
      <c r="E2" s="1">
        <f>SUMIF(A2:A4,D2,B2:B4)</f>
        <v>6</v>
      </c>
      <c r="F2" t="str">
        <f ca="1">_xlfn.FORMULATEXT(E2)</f>
        <v>=SUMIF(A2:A4,D2,B2:B4)</v>
      </c>
    </row>
    <row r="3" spans="1:6" x14ac:dyDescent="0.35">
      <c r="A3" s="8" t="s">
        <v>3</v>
      </c>
      <c r="B3" s="3">
        <v>2</v>
      </c>
      <c r="D3" t="s">
        <v>13</v>
      </c>
      <c r="E3" s="1" t="b">
        <f>A3=D2</f>
        <v>1</v>
      </c>
      <c r="F3" t="str">
        <f ca="1">_xlfn.FORMULATEXT(E3)</f>
        <v>=A3=D2</v>
      </c>
    </row>
    <row r="4" spans="1:6" x14ac:dyDescent="0.35">
      <c r="A4" s="4" t="s">
        <v>5</v>
      </c>
      <c r="B4" s="5">
        <v>3</v>
      </c>
      <c r="D4" t="s">
        <v>14</v>
      </c>
      <c r="E4" s="1">
        <f>SUMIF(A2:A4, "=" &amp; D2, B2:B4)</f>
        <v>2</v>
      </c>
      <c r="F4" t="str">
        <f ca="1">_xlfn.FORMULATEXT(E4)</f>
        <v>=SUMIF(A2:A4, "=" &amp; D2, B2:B4)</v>
      </c>
    </row>
    <row r="7" spans="1:6" x14ac:dyDescent="0.35">
      <c r="A7" t="s">
        <v>6</v>
      </c>
      <c r="B7" t="s">
        <v>11</v>
      </c>
      <c r="D7" t="s">
        <v>9</v>
      </c>
      <c r="E7" t="s">
        <v>12</v>
      </c>
    </row>
    <row r="8" spans="1:6" x14ac:dyDescent="0.35">
      <c r="A8" t="s">
        <v>4</v>
      </c>
      <c r="B8" t="s">
        <v>10</v>
      </c>
      <c r="D8" t="b">
        <f>A8&gt;B8</f>
        <v>1</v>
      </c>
      <c r="E8" t="str">
        <f ca="1">_xlfn.FORMULATEXT(D8)</f>
        <v>=A8&gt;B8</v>
      </c>
    </row>
    <row r="9" spans="1:6" x14ac:dyDescent="0.35">
      <c r="A9" t="s">
        <v>3</v>
      </c>
      <c r="B9" t="s">
        <v>10</v>
      </c>
      <c r="D9" t="b">
        <f>A9&gt;B9</f>
        <v>1</v>
      </c>
      <c r="E9" t="str">
        <f t="shared" ref="E9:E10" ca="1" si="0">_xlfn.FORMULATEXT(D9)</f>
        <v>=A9&gt;B9</v>
      </c>
    </row>
    <row r="10" spans="1:6" x14ac:dyDescent="0.35">
      <c r="A10" t="s">
        <v>5</v>
      </c>
      <c r="B10" t="s">
        <v>10</v>
      </c>
      <c r="D10" t="b">
        <f>A10&gt;B10</f>
        <v>1</v>
      </c>
      <c r="E10" t="str">
        <f t="shared" ca="1" si="0"/>
        <v>=A10&gt;B10</v>
      </c>
    </row>
  </sheetData>
  <sortState xmlns:xlrd2="http://schemas.microsoft.com/office/spreadsheetml/2017/richdata2" ref="C12:C14">
    <sortCondition ref="C12:C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Basics</vt:lpstr>
      <vt:lpstr>Basics 2</vt:lpstr>
      <vt:lpstr>The Problem and the Fix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2022-06-03T12:03:55Z</dcterms:created>
  <dcterms:modified xsi:type="dcterms:W3CDTF">2022-06-03T14:48:16Z</dcterms:modified>
</cp:coreProperties>
</file>