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Combine different ranges across multiple worksheets\"/>
    </mc:Choice>
  </mc:AlternateContent>
  <xr:revisionPtr revIDLastSave="0" documentId="13_ncr:1_{B638687D-AF1C-4584-A470-8E7DA9FDAE4B}" xr6:coauthVersionLast="46" xr6:coauthVersionMax="46" xr10:uidLastSave="{00000000-0000-0000-0000-000000000000}"/>
  <bookViews>
    <workbookView xWindow="-120" yWindow="-120" windowWidth="29040" windowHeight="15840" xr2:uid="{74862975-5B1E-4432-975A-3E7A50CF3BBA}"/>
  </bookViews>
  <sheets>
    <sheet name="Welcome" sheetId="1" r:id="rId1"/>
    <sheet name="Ada" sheetId="2" r:id="rId2"/>
    <sheet name="Ben" sheetId="3" r:id="rId3"/>
    <sheet name="Candy" sheetId="4" r:id="rId4"/>
    <sheet name="David" sheetId="5" r:id="rId5"/>
    <sheet name="Eva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7" i="6" l="1"/>
  <c r="F16" i="6"/>
  <c r="C16" i="6"/>
  <c r="F15" i="6"/>
  <c r="C15" i="6"/>
  <c r="C17" i="5"/>
  <c r="F16" i="5"/>
  <c r="C16" i="5"/>
  <c r="F15" i="5"/>
  <c r="C15" i="5"/>
  <c r="C17" i="4"/>
  <c r="F16" i="4"/>
  <c r="C16" i="4"/>
  <c r="F15" i="4"/>
  <c r="C15" i="4"/>
  <c r="C17" i="3"/>
  <c r="F16" i="3"/>
  <c r="C16" i="3"/>
  <c r="F15" i="3"/>
  <c r="C15" i="3"/>
  <c r="C17" i="2"/>
  <c r="F16" i="2"/>
  <c r="C16" i="2"/>
  <c r="F15" i="2"/>
  <c r="C15" i="2"/>
</calcChain>
</file>

<file path=xl/sharedStrings.xml><?xml version="1.0" encoding="utf-8"?>
<sst xmlns="http://schemas.openxmlformats.org/spreadsheetml/2006/main" count="142" uniqueCount="29">
  <si>
    <t>Read the post at:</t>
  </si>
  <si>
    <t>Week</t>
  </si>
  <si>
    <t>Staff ID</t>
  </si>
  <si>
    <t>A001</t>
  </si>
  <si>
    <t>Staff Name</t>
  </si>
  <si>
    <t>Ada</t>
  </si>
  <si>
    <t>Date</t>
  </si>
  <si>
    <t>Shift</t>
  </si>
  <si>
    <t>In</t>
  </si>
  <si>
    <t>Out</t>
  </si>
  <si>
    <t>Hours Worked</t>
  </si>
  <si>
    <t>D</t>
  </si>
  <si>
    <t>O</t>
  </si>
  <si>
    <t/>
  </si>
  <si>
    <t>N</t>
  </si>
  <si>
    <t>D Shift Count</t>
  </si>
  <si>
    <t>Total Hours</t>
  </si>
  <si>
    <t>N Shift Count</t>
  </si>
  <si>
    <t>Workdays</t>
  </si>
  <si>
    <t>O Shift Count</t>
  </si>
  <si>
    <t>A002</t>
  </si>
  <si>
    <t>Ben</t>
  </si>
  <si>
    <t>A003</t>
  </si>
  <si>
    <t>Candy</t>
  </si>
  <si>
    <t>A004</t>
  </si>
  <si>
    <t>David</t>
  </si>
  <si>
    <t>A005</t>
  </si>
  <si>
    <t>Eva</t>
  </si>
  <si>
    <t>https://wmfexcel.com/?p=18831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</si>
</sst>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7" x14ac:knownFonts="1">
    <font>
      <sz val="18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0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1" applyFont="1"/>
    <xf numFmtId="0" fontId="1" fillId="0" borderId="0" xfId="1"/>
    <xf numFmtId="0" fontId="3" fillId="0" borderId="0" xfId="2"/>
    <xf numFmtId="0" fontId="4" fillId="0" borderId="0" xfId="3"/>
    <xf numFmtId="0" fontId="5" fillId="0" borderId="0" xfId="1" applyFont="1"/>
    <xf numFmtId="0" fontId="6" fillId="0" borderId="0" xfId="2" applyFont="1"/>
    <xf numFmtId="0" fontId="0" fillId="0" borderId="1" xfId="0" applyBorder="1"/>
    <xf numFmtId="0" fontId="0" fillId="2" borderId="2" xfId="0" applyFill="1" applyBorder="1"/>
    <xf numFmtId="0" fontId="0" fillId="0" borderId="3" xfId="0" applyBorder="1"/>
    <xf numFmtId="0" fontId="0" fillId="2" borderId="4" xfId="0" applyFill="1" applyBorder="1"/>
    <xf numFmtId="0" fontId="0" fillId="0" borderId="5" xfId="0" applyBorder="1"/>
    <xf numFmtId="0" fontId="0" fillId="2" borderId="6" xfId="0" applyFill="1" applyBorder="1"/>
    <xf numFmtId="0" fontId="0" fillId="0" borderId="7" xfId="0" applyBorder="1"/>
    <xf numFmtId="14" fontId="0" fillId="0" borderId="7" xfId="0" applyNumberFormat="1" applyBorder="1"/>
    <xf numFmtId="164" fontId="0" fillId="0" borderId="7" xfId="0" applyNumberFormat="1" applyBorder="1"/>
    <xf numFmtId="14" fontId="0" fillId="0" borderId="0" xfId="0" applyNumberFormat="1"/>
  </cellXfs>
  <cellStyles count="4">
    <cellStyle name="Hyperlink 2" xfId="2" xr:uid="{83C8180D-282B-42AA-9B71-EF20CFE3ED19}"/>
    <cellStyle name="Hyperlink 2 2" xfId="3" xr:uid="{1FBABE14-1A0B-483C-BF17-ACD259DF4A28}"/>
    <cellStyle name="Normal" xfId="0" builtinId="0"/>
    <cellStyle name="Normal 2" xfId="1" xr:uid="{7F2A35C6-7D1F-4083-9C63-550ACD8497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51AA497-4B37-4ABA-9BA4-CD5B6BAAB6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E74F1-9D7A-4649-98A4-13E9D0228C63}">
  <dimension ref="A1:J12"/>
  <sheetViews>
    <sheetView showGridLines="0" tabSelected="1" zoomScale="175" zoomScaleNormal="175" workbookViewId="0">
      <selection activeCell="A9" sqref="A9"/>
    </sheetView>
  </sheetViews>
  <sheetFormatPr defaultColWidth="0" defaultRowHeight="18" customHeight="1" zeroHeight="1" x14ac:dyDescent="0.35"/>
  <cols>
    <col min="1" max="1" width="6.6640625" style="2" bestFit="1" customWidth="1"/>
    <col min="2" max="2" width="6" style="2" customWidth="1"/>
    <col min="3" max="3" width="4.4140625" style="2" customWidth="1"/>
    <col min="4" max="4" width="6" style="2" customWidth="1"/>
    <col min="5" max="5" width="4.4140625" style="2" customWidth="1"/>
    <col min="6" max="6" width="6" style="2" customWidth="1"/>
    <col min="7" max="7" width="4.4140625" style="2" customWidth="1"/>
    <col min="8" max="8" width="6" style="2" customWidth="1"/>
    <col min="9" max="9" width="4.4140625" style="2" customWidth="1"/>
    <col min="10" max="10" width="6" style="2" customWidth="1"/>
    <col min="11" max="16384" width="6" style="2" hidden="1"/>
  </cols>
  <sheetData>
    <row r="1" spans="1:1" x14ac:dyDescent="0.35">
      <c r="A1" s="1">
        <v>1</v>
      </c>
    </row>
    <row r="2" spans="1:1" x14ac:dyDescent="0.35">
      <c r="A2" s="1"/>
    </row>
    <row r="3" spans="1:1" x14ac:dyDescent="0.35">
      <c r="A3" s="1"/>
    </row>
    <row r="4" spans="1:1" x14ac:dyDescent="0.35">
      <c r="A4" s="1"/>
    </row>
    <row r="5" spans="1:1" x14ac:dyDescent="0.35">
      <c r="A5" s="1"/>
    </row>
    <row r="6" spans="1:1" x14ac:dyDescent="0.35">
      <c r="A6" s="1"/>
    </row>
    <row r="7" spans="1:1" x14ac:dyDescent="0.35">
      <c r="A7" s="1"/>
    </row>
    <row r="8" spans="1:1" x14ac:dyDescent="0.35">
      <c r="A8" s="2" t="s">
        <v>0</v>
      </c>
    </row>
    <row r="9" spans="1:1" x14ac:dyDescent="0.35">
      <c r="A9" s="3" t="s">
        <v>28</v>
      </c>
    </row>
    <row r="10" spans="1:1" x14ac:dyDescent="0.35">
      <c r="A10" s="4"/>
    </row>
    <row r="11" spans="1:1" x14ac:dyDescent="0.35">
      <c r="A11" s="5"/>
    </row>
    <row r="12" spans="1:1" ht="18" customHeight="1" x14ac:dyDescent="0.35">
      <c r="A12" s="6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F5548-BC02-4730-A474-4296D6242DD1}">
  <dimension ref="B1:F17"/>
  <sheetViews>
    <sheetView showGridLines="0" workbookViewId="0">
      <selection activeCell="E15" sqref="E15:F16"/>
    </sheetView>
  </sheetViews>
  <sheetFormatPr defaultRowHeight="23.25" x14ac:dyDescent="0.35"/>
  <cols>
    <col min="1" max="1" width="2.9140625" customWidth="1"/>
    <col min="2" max="2" width="11.4140625" customWidth="1"/>
    <col min="3" max="3" width="11" customWidth="1"/>
    <col min="4" max="4" width="11.08203125" bestFit="1" customWidth="1"/>
    <col min="5" max="5" width="11.6640625" customWidth="1"/>
    <col min="6" max="6" width="12.5" bestFit="1" customWidth="1"/>
    <col min="7" max="7" width="10.9140625" bestFit="1" customWidth="1"/>
    <col min="8" max="8" width="9.83203125" bestFit="1" customWidth="1"/>
  </cols>
  <sheetData>
    <row r="1" spans="2:6" ht="24" thickBot="1" x14ac:dyDescent="0.4"/>
    <row r="2" spans="2:6" x14ac:dyDescent="0.35">
      <c r="B2" s="7" t="s">
        <v>1</v>
      </c>
      <c r="C2" s="8">
        <v>202101</v>
      </c>
    </row>
    <row r="3" spans="2:6" x14ac:dyDescent="0.35">
      <c r="B3" s="9" t="s">
        <v>2</v>
      </c>
      <c r="C3" s="10" t="s">
        <v>3</v>
      </c>
    </row>
    <row r="4" spans="2:6" ht="24" thickBot="1" x14ac:dyDescent="0.4">
      <c r="B4" s="11" t="s">
        <v>4</v>
      </c>
      <c r="C4" s="12" t="s">
        <v>5</v>
      </c>
    </row>
    <row r="6" spans="2:6" x14ac:dyDescent="0.35">
      <c r="B6" s="13" t="s">
        <v>6</v>
      </c>
      <c r="C6" s="13" t="s">
        <v>7</v>
      </c>
      <c r="D6" s="13" t="s">
        <v>8</v>
      </c>
      <c r="E6" s="13" t="s">
        <v>9</v>
      </c>
      <c r="F6" s="13" t="s">
        <v>10</v>
      </c>
    </row>
    <row r="7" spans="2:6" x14ac:dyDescent="0.35">
      <c r="B7" s="14">
        <v>44197</v>
      </c>
      <c r="C7" s="13" t="s">
        <v>11</v>
      </c>
      <c r="D7" s="15">
        <v>0.66243474281613512</v>
      </c>
      <c r="E7" s="15">
        <v>0.97493474281613512</v>
      </c>
      <c r="F7" s="13">
        <v>7.5</v>
      </c>
    </row>
    <row r="8" spans="2:6" x14ac:dyDescent="0.35">
      <c r="B8" s="14">
        <v>44198</v>
      </c>
      <c r="C8" s="13" t="s">
        <v>11</v>
      </c>
      <c r="D8" s="15">
        <v>0.12329508932336519</v>
      </c>
      <c r="E8" s="15">
        <v>0.53162842265669852</v>
      </c>
      <c r="F8" s="13">
        <v>9.8000000000000007</v>
      </c>
    </row>
    <row r="9" spans="2:6" x14ac:dyDescent="0.35">
      <c r="B9" s="14">
        <v>44199</v>
      </c>
      <c r="C9" s="13" t="s">
        <v>12</v>
      </c>
      <c r="D9" s="15" t="s">
        <v>13</v>
      </c>
      <c r="E9" s="15" t="s">
        <v>13</v>
      </c>
      <c r="F9" s="13" t="s">
        <v>13</v>
      </c>
    </row>
    <row r="10" spans="2:6" x14ac:dyDescent="0.35">
      <c r="B10" s="14">
        <v>44200</v>
      </c>
      <c r="C10" s="13" t="s">
        <v>12</v>
      </c>
      <c r="D10" s="15" t="s">
        <v>13</v>
      </c>
      <c r="E10" s="15" t="s">
        <v>13</v>
      </c>
      <c r="F10" s="13" t="s">
        <v>13</v>
      </c>
    </row>
    <row r="11" spans="2:6" x14ac:dyDescent="0.35">
      <c r="B11" s="14">
        <v>44201</v>
      </c>
      <c r="C11" s="13" t="s">
        <v>12</v>
      </c>
      <c r="D11" s="15" t="s">
        <v>13</v>
      </c>
      <c r="E11" s="15" t="s">
        <v>13</v>
      </c>
      <c r="F11" s="13" t="s">
        <v>13</v>
      </c>
    </row>
    <row r="12" spans="2:6" x14ac:dyDescent="0.35">
      <c r="B12" s="14">
        <v>44202</v>
      </c>
      <c r="C12" s="13" t="s">
        <v>12</v>
      </c>
      <c r="D12" s="15" t="s">
        <v>13</v>
      </c>
      <c r="E12" s="15" t="s">
        <v>13</v>
      </c>
      <c r="F12" s="13" t="s">
        <v>13</v>
      </c>
    </row>
    <row r="13" spans="2:6" x14ac:dyDescent="0.35">
      <c r="B13" s="14">
        <v>44203</v>
      </c>
      <c r="C13" s="13" t="s">
        <v>14</v>
      </c>
      <c r="D13" s="15">
        <v>0.90551221038754681</v>
      </c>
      <c r="E13" s="15">
        <v>1.2513455437208802</v>
      </c>
      <c r="F13" s="13">
        <v>8.3000000000000025</v>
      </c>
    </row>
    <row r="14" spans="2:6" ht="24" thickBot="1" x14ac:dyDescent="0.4">
      <c r="B14" s="16"/>
    </row>
    <row r="15" spans="2:6" x14ac:dyDescent="0.35">
      <c r="B15" s="7" t="s">
        <v>15</v>
      </c>
      <c r="C15" s="8">
        <f>COUNTIF($C$7:$C$13,"D")</f>
        <v>2</v>
      </c>
      <c r="E15" s="7" t="s">
        <v>16</v>
      </c>
      <c r="F15" s="8">
        <f>SUM(F7:F13)</f>
        <v>25.6</v>
      </c>
    </row>
    <row r="16" spans="2:6" ht="24" thickBot="1" x14ac:dyDescent="0.4">
      <c r="B16" s="9" t="s">
        <v>17</v>
      </c>
      <c r="C16" s="10">
        <f>COUNTIF($C$7:$C$13,"N")</f>
        <v>1</v>
      </c>
      <c r="E16" s="11" t="s">
        <v>18</v>
      </c>
      <c r="F16" s="12">
        <f>COUNT(F7:F13)</f>
        <v>3</v>
      </c>
    </row>
    <row r="17" spans="2:3" ht="24" thickBot="1" x14ac:dyDescent="0.4">
      <c r="B17" s="11" t="s">
        <v>19</v>
      </c>
      <c r="C17" s="12">
        <f>COUNTIF($C$7:$C$13,"O")</f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404D3-9F99-4E43-89B0-6CC7C66F3421}">
  <dimension ref="B1:F17"/>
  <sheetViews>
    <sheetView showGridLines="0" workbookViewId="0">
      <selection activeCell="H20" sqref="H20"/>
    </sheetView>
  </sheetViews>
  <sheetFormatPr defaultRowHeight="23.25" x14ac:dyDescent="0.35"/>
  <cols>
    <col min="1" max="1" width="2.9140625" customWidth="1"/>
    <col min="2" max="2" width="11.4140625" customWidth="1"/>
    <col min="3" max="3" width="11" customWidth="1"/>
    <col min="4" max="4" width="11.08203125" bestFit="1" customWidth="1"/>
    <col min="5" max="5" width="11.6640625" customWidth="1"/>
    <col min="6" max="6" width="12.5" bestFit="1" customWidth="1"/>
    <col min="7" max="7" width="10.9140625" bestFit="1" customWidth="1"/>
  </cols>
  <sheetData>
    <row r="1" spans="2:6" ht="24" thickBot="1" x14ac:dyDescent="0.4"/>
    <row r="2" spans="2:6" x14ac:dyDescent="0.35">
      <c r="B2" s="7" t="s">
        <v>1</v>
      </c>
      <c r="C2" s="8">
        <v>202101</v>
      </c>
    </row>
    <row r="3" spans="2:6" x14ac:dyDescent="0.35">
      <c r="B3" s="9" t="s">
        <v>2</v>
      </c>
      <c r="C3" s="10" t="s">
        <v>20</v>
      </c>
    </row>
    <row r="4" spans="2:6" ht="24" thickBot="1" x14ac:dyDescent="0.4">
      <c r="B4" s="11" t="s">
        <v>4</v>
      </c>
      <c r="C4" s="12" t="s">
        <v>21</v>
      </c>
    </row>
    <row r="6" spans="2:6" x14ac:dyDescent="0.35">
      <c r="B6" s="13" t="s">
        <v>6</v>
      </c>
      <c r="C6" s="13" t="s">
        <v>7</v>
      </c>
      <c r="D6" s="13" t="s">
        <v>8</v>
      </c>
      <c r="E6" s="13" t="s">
        <v>9</v>
      </c>
      <c r="F6" s="13" t="s">
        <v>10</v>
      </c>
    </row>
    <row r="7" spans="2:6" x14ac:dyDescent="0.35">
      <c r="B7" s="14">
        <v>44197</v>
      </c>
      <c r="C7" s="13" t="s">
        <v>11</v>
      </c>
      <c r="D7" s="15">
        <v>0.20233716031232074</v>
      </c>
      <c r="E7" s="15">
        <v>0.45650382697898739</v>
      </c>
      <c r="F7" s="13">
        <v>6.1</v>
      </c>
    </row>
    <row r="8" spans="2:6" x14ac:dyDescent="0.35">
      <c r="B8" s="14">
        <v>44198</v>
      </c>
      <c r="C8" s="13" t="s">
        <v>14</v>
      </c>
      <c r="D8" s="15">
        <v>0.72857476948272881</v>
      </c>
      <c r="E8" s="15">
        <v>1.1285747694827288</v>
      </c>
      <c r="F8" s="13">
        <v>9.6000000000000014</v>
      </c>
    </row>
    <row r="9" spans="2:6" x14ac:dyDescent="0.35">
      <c r="B9" s="14">
        <v>44199</v>
      </c>
      <c r="C9" s="13" t="s">
        <v>14</v>
      </c>
      <c r="D9" s="15">
        <v>3.3847455930037462E-2</v>
      </c>
      <c r="E9" s="15">
        <v>0.40051412259670416</v>
      </c>
      <c r="F9" s="13">
        <v>8.8000000000000007</v>
      </c>
    </row>
    <row r="10" spans="2:6" x14ac:dyDescent="0.35">
      <c r="B10" s="14">
        <v>44200</v>
      </c>
      <c r="C10" s="13" t="s">
        <v>11</v>
      </c>
      <c r="D10" s="15">
        <v>0.33651218816298867</v>
      </c>
      <c r="E10" s="15">
        <v>0.61151218816298858</v>
      </c>
      <c r="F10" s="13">
        <v>6.5999999999999979</v>
      </c>
    </row>
    <row r="11" spans="2:6" x14ac:dyDescent="0.35">
      <c r="B11" s="14">
        <v>44201</v>
      </c>
      <c r="C11" s="13" t="s">
        <v>11</v>
      </c>
      <c r="D11" s="15">
        <v>0.95805328029291625</v>
      </c>
      <c r="E11" s="15">
        <v>1.1705532802929162</v>
      </c>
      <c r="F11" s="13">
        <v>5.0999999999999979</v>
      </c>
    </row>
    <row r="12" spans="2:6" x14ac:dyDescent="0.35">
      <c r="B12" s="14">
        <v>44202</v>
      </c>
      <c r="C12" s="13" t="s">
        <v>12</v>
      </c>
      <c r="D12" s="15" t="s">
        <v>13</v>
      </c>
      <c r="E12" s="15" t="s">
        <v>13</v>
      </c>
      <c r="F12" s="13" t="s">
        <v>13</v>
      </c>
    </row>
    <row r="13" spans="2:6" x14ac:dyDescent="0.35">
      <c r="B13" s="14">
        <v>44203</v>
      </c>
      <c r="C13" s="13" t="s">
        <v>11</v>
      </c>
      <c r="D13" s="15">
        <v>7.2602579334410722E-2</v>
      </c>
      <c r="E13" s="15">
        <v>0.36426924600107741</v>
      </c>
      <c r="F13" s="13">
        <v>7</v>
      </c>
    </row>
    <row r="14" spans="2:6" ht="24" thickBot="1" x14ac:dyDescent="0.4">
      <c r="B14" s="16"/>
    </row>
    <row r="15" spans="2:6" x14ac:dyDescent="0.35">
      <c r="B15" s="7" t="s">
        <v>15</v>
      </c>
      <c r="C15" s="8">
        <f>COUNTIF($C$7:$C$13,"D")</f>
        <v>4</v>
      </c>
      <c r="E15" s="7" t="s">
        <v>16</v>
      </c>
      <c r="F15" s="8">
        <f>SUM(F7:F13)</f>
        <v>43.199999999999996</v>
      </c>
    </row>
    <row r="16" spans="2:6" ht="24" thickBot="1" x14ac:dyDescent="0.4">
      <c r="B16" s="9" t="s">
        <v>17</v>
      </c>
      <c r="C16" s="10">
        <f>COUNTIF($C$7:$C$13,"N")</f>
        <v>2</v>
      </c>
      <c r="E16" s="11" t="s">
        <v>18</v>
      </c>
      <c r="F16" s="12">
        <f>COUNT(F7:F13)</f>
        <v>6</v>
      </c>
    </row>
    <row r="17" spans="2:3" ht="24" thickBot="1" x14ac:dyDescent="0.4">
      <c r="B17" s="11" t="s">
        <v>19</v>
      </c>
      <c r="C17" s="12">
        <f>COUNTIF($C$7:$C$13,"O")</f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B5134-1613-449D-9F56-5A9B36B29822}">
  <dimension ref="B1:F17"/>
  <sheetViews>
    <sheetView showGridLines="0" workbookViewId="0">
      <selection activeCell="H20" sqref="H20"/>
    </sheetView>
  </sheetViews>
  <sheetFormatPr defaultRowHeight="23.25" x14ac:dyDescent="0.35"/>
  <cols>
    <col min="1" max="1" width="2.9140625" customWidth="1"/>
    <col min="2" max="2" width="11.4140625" customWidth="1"/>
    <col min="3" max="3" width="11" customWidth="1"/>
    <col min="4" max="4" width="11.08203125" bestFit="1" customWidth="1"/>
    <col min="5" max="5" width="11.6640625" customWidth="1"/>
    <col min="6" max="6" width="12.5" bestFit="1" customWidth="1"/>
    <col min="7" max="7" width="10.9140625" bestFit="1" customWidth="1"/>
  </cols>
  <sheetData>
    <row r="1" spans="2:6" ht="24" thickBot="1" x14ac:dyDescent="0.4"/>
    <row r="2" spans="2:6" x14ac:dyDescent="0.35">
      <c r="B2" s="7" t="s">
        <v>1</v>
      </c>
      <c r="C2" s="8">
        <v>202101</v>
      </c>
    </row>
    <row r="3" spans="2:6" x14ac:dyDescent="0.35">
      <c r="B3" s="9" t="s">
        <v>2</v>
      </c>
      <c r="C3" s="10" t="s">
        <v>22</v>
      </c>
    </row>
    <row r="4" spans="2:6" ht="24" thickBot="1" x14ac:dyDescent="0.4">
      <c r="B4" s="11" t="s">
        <v>4</v>
      </c>
      <c r="C4" s="12" t="s">
        <v>23</v>
      </c>
    </row>
    <row r="6" spans="2:6" x14ac:dyDescent="0.35">
      <c r="B6" s="13" t="s">
        <v>6</v>
      </c>
      <c r="C6" s="13" t="s">
        <v>7</v>
      </c>
      <c r="D6" s="13" t="s">
        <v>8</v>
      </c>
      <c r="E6" s="13" t="s">
        <v>9</v>
      </c>
      <c r="F6" s="13" t="s">
        <v>10</v>
      </c>
    </row>
    <row r="7" spans="2:6" x14ac:dyDescent="0.35">
      <c r="B7" s="14">
        <v>44197</v>
      </c>
      <c r="C7" s="13" t="s">
        <v>11</v>
      </c>
      <c r="D7" s="15">
        <v>0.42856688533784526</v>
      </c>
      <c r="E7" s="15">
        <v>0.65773355200451189</v>
      </c>
      <c r="F7" s="13">
        <v>5.4999999999999991</v>
      </c>
    </row>
    <row r="8" spans="2:6" x14ac:dyDescent="0.35">
      <c r="B8" s="14">
        <v>44198</v>
      </c>
      <c r="C8" s="13" t="s">
        <v>14</v>
      </c>
      <c r="D8" s="15">
        <v>0.23207072510878957</v>
      </c>
      <c r="E8" s="15">
        <v>0.56540405844212294</v>
      </c>
      <c r="F8" s="13">
        <v>8</v>
      </c>
    </row>
    <row r="9" spans="2:6" x14ac:dyDescent="0.35">
      <c r="B9" s="14">
        <v>44199</v>
      </c>
      <c r="C9" s="13" t="s">
        <v>11</v>
      </c>
      <c r="D9" s="15">
        <v>0.45909188049489524</v>
      </c>
      <c r="E9" s="15">
        <v>0.82992521382822859</v>
      </c>
      <c r="F9" s="13">
        <v>8.9</v>
      </c>
    </row>
    <row r="10" spans="2:6" x14ac:dyDescent="0.35">
      <c r="B10" s="14">
        <v>44200</v>
      </c>
      <c r="C10" s="13" t="s">
        <v>14</v>
      </c>
      <c r="D10" s="15">
        <v>0.30048343884723994</v>
      </c>
      <c r="E10" s="15">
        <v>0.55048343884723994</v>
      </c>
      <c r="F10" s="13">
        <v>6</v>
      </c>
    </row>
    <row r="11" spans="2:6" x14ac:dyDescent="0.35">
      <c r="B11" s="14">
        <v>44201</v>
      </c>
      <c r="C11" s="13" t="s">
        <v>11</v>
      </c>
      <c r="D11" s="15">
        <v>7.8416635050922778E-2</v>
      </c>
      <c r="E11" s="15">
        <v>0.34924996838425609</v>
      </c>
      <c r="F11" s="13">
        <v>6.5</v>
      </c>
    </row>
    <row r="12" spans="2:6" x14ac:dyDescent="0.35">
      <c r="B12" s="14">
        <v>44202</v>
      </c>
      <c r="C12" s="13" t="s">
        <v>11</v>
      </c>
      <c r="D12" s="15">
        <v>0.78674039169984622</v>
      </c>
      <c r="E12" s="15">
        <v>1.1450737250331795</v>
      </c>
      <c r="F12" s="13">
        <v>8.5999999999999979</v>
      </c>
    </row>
    <row r="13" spans="2:6" x14ac:dyDescent="0.35">
      <c r="B13" s="14">
        <v>44203</v>
      </c>
      <c r="C13" s="13" t="s">
        <v>12</v>
      </c>
      <c r="D13" s="15" t="s">
        <v>13</v>
      </c>
      <c r="E13" s="15" t="s">
        <v>13</v>
      </c>
      <c r="F13" s="13" t="s">
        <v>13</v>
      </c>
    </row>
    <row r="14" spans="2:6" ht="24" thickBot="1" x14ac:dyDescent="0.4">
      <c r="B14" s="16"/>
    </row>
    <row r="15" spans="2:6" x14ac:dyDescent="0.35">
      <c r="B15" s="7" t="s">
        <v>15</v>
      </c>
      <c r="C15" s="8">
        <f>COUNTIF($C$7:$C$13,"D")</f>
        <v>4</v>
      </c>
      <c r="E15" s="7" t="s">
        <v>16</v>
      </c>
      <c r="F15" s="8">
        <f>SUM(F7:F13)</f>
        <v>43.5</v>
      </c>
    </row>
    <row r="16" spans="2:6" ht="24" thickBot="1" x14ac:dyDescent="0.4">
      <c r="B16" s="9" t="s">
        <v>17</v>
      </c>
      <c r="C16" s="10">
        <f>COUNTIF($C$7:$C$13,"N")</f>
        <v>2</v>
      </c>
      <c r="E16" s="11" t="s">
        <v>18</v>
      </c>
      <c r="F16" s="12">
        <f>COUNT(F7:F13)</f>
        <v>6</v>
      </c>
    </row>
    <row r="17" spans="2:3" ht="24" thickBot="1" x14ac:dyDescent="0.4">
      <c r="B17" s="11" t="s">
        <v>19</v>
      </c>
      <c r="C17" s="12">
        <f>COUNTIF($C$7:$C$13,"O")</f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DF2F9B-9168-4175-8DA7-687F7DC8CC75}">
  <dimension ref="B1:F17"/>
  <sheetViews>
    <sheetView showGridLines="0" workbookViewId="0">
      <selection activeCell="H20" sqref="H20"/>
    </sheetView>
  </sheetViews>
  <sheetFormatPr defaultRowHeight="23.25" x14ac:dyDescent="0.35"/>
  <cols>
    <col min="1" max="1" width="2.9140625" customWidth="1"/>
    <col min="2" max="2" width="11.4140625" customWidth="1"/>
    <col min="3" max="3" width="11" customWidth="1"/>
    <col min="4" max="4" width="11.08203125" bestFit="1" customWidth="1"/>
    <col min="5" max="5" width="11.6640625" customWidth="1"/>
    <col min="6" max="6" width="12.5" bestFit="1" customWidth="1"/>
    <col min="7" max="7" width="10.9140625" bestFit="1" customWidth="1"/>
  </cols>
  <sheetData>
    <row r="1" spans="2:6" ht="24" thickBot="1" x14ac:dyDescent="0.4"/>
    <row r="2" spans="2:6" x14ac:dyDescent="0.35">
      <c r="B2" s="7" t="s">
        <v>1</v>
      </c>
      <c r="C2" s="8">
        <v>202101</v>
      </c>
    </row>
    <row r="3" spans="2:6" x14ac:dyDescent="0.35">
      <c r="B3" s="9" t="s">
        <v>2</v>
      </c>
      <c r="C3" s="10" t="s">
        <v>24</v>
      </c>
    </row>
    <row r="4" spans="2:6" ht="24" thickBot="1" x14ac:dyDescent="0.4">
      <c r="B4" s="11" t="s">
        <v>4</v>
      </c>
      <c r="C4" s="12" t="s">
        <v>25</v>
      </c>
    </row>
    <row r="6" spans="2:6" x14ac:dyDescent="0.35">
      <c r="B6" s="13" t="s">
        <v>6</v>
      </c>
      <c r="C6" s="13" t="s">
        <v>7</v>
      </c>
      <c r="D6" s="13" t="s">
        <v>8</v>
      </c>
      <c r="E6" s="13" t="s">
        <v>9</v>
      </c>
      <c r="F6" s="13" t="s">
        <v>10</v>
      </c>
    </row>
    <row r="7" spans="2:6" x14ac:dyDescent="0.35">
      <c r="B7" s="14">
        <v>44197</v>
      </c>
      <c r="C7" s="13" t="s">
        <v>12</v>
      </c>
      <c r="D7" s="15" t="s">
        <v>13</v>
      </c>
      <c r="E7" s="15" t="s">
        <v>13</v>
      </c>
      <c r="F7" s="13" t="s">
        <v>13</v>
      </c>
    </row>
    <row r="8" spans="2:6" x14ac:dyDescent="0.35">
      <c r="B8" s="14">
        <v>44198</v>
      </c>
      <c r="C8" s="13" t="s">
        <v>14</v>
      </c>
      <c r="D8" s="15">
        <v>0.54895424700179118</v>
      </c>
      <c r="E8" s="15">
        <v>0.92395424700179118</v>
      </c>
      <c r="F8" s="13">
        <v>9</v>
      </c>
    </row>
    <row r="9" spans="2:6" x14ac:dyDescent="0.35">
      <c r="B9" s="14">
        <v>44199</v>
      </c>
      <c r="C9" s="13" t="s">
        <v>14</v>
      </c>
      <c r="D9" s="15">
        <v>0.31485882135612253</v>
      </c>
      <c r="E9" s="15">
        <v>0.72735882135612262</v>
      </c>
      <c r="F9" s="13">
        <v>9.9000000000000021</v>
      </c>
    </row>
    <row r="10" spans="2:6" x14ac:dyDescent="0.35">
      <c r="B10" s="14">
        <v>44200</v>
      </c>
      <c r="C10" s="13" t="s">
        <v>11</v>
      </c>
      <c r="D10" s="15">
        <v>0.91451491638726368</v>
      </c>
      <c r="E10" s="15">
        <v>1.2895149163872637</v>
      </c>
      <c r="F10" s="13">
        <v>9</v>
      </c>
    </row>
    <row r="11" spans="2:6" x14ac:dyDescent="0.35">
      <c r="B11" s="14">
        <v>44201</v>
      </c>
      <c r="C11" s="13" t="s">
        <v>11</v>
      </c>
      <c r="D11" s="15">
        <v>0.17917450992131867</v>
      </c>
      <c r="E11" s="15">
        <v>0.56667450992131863</v>
      </c>
      <c r="F11" s="13">
        <v>9.2999999999999989</v>
      </c>
    </row>
    <row r="12" spans="2:6" x14ac:dyDescent="0.35">
      <c r="B12" s="14">
        <v>44202</v>
      </c>
      <c r="C12" s="13" t="s">
        <v>12</v>
      </c>
      <c r="D12" s="15" t="s">
        <v>13</v>
      </c>
      <c r="E12" s="15" t="s">
        <v>13</v>
      </c>
      <c r="F12" s="13" t="s">
        <v>13</v>
      </c>
    </row>
    <row r="13" spans="2:6" x14ac:dyDescent="0.35">
      <c r="B13" s="14">
        <v>44203</v>
      </c>
      <c r="C13" s="13" t="s">
        <v>14</v>
      </c>
      <c r="D13" s="15">
        <v>1.246529148133102E-2</v>
      </c>
      <c r="E13" s="15">
        <v>0.32913195814799767</v>
      </c>
      <c r="F13" s="13">
        <v>7.6</v>
      </c>
    </row>
    <row r="14" spans="2:6" ht="24" thickBot="1" x14ac:dyDescent="0.4">
      <c r="B14" s="16"/>
    </row>
    <row r="15" spans="2:6" x14ac:dyDescent="0.35">
      <c r="B15" s="7" t="s">
        <v>15</v>
      </c>
      <c r="C15" s="8">
        <f>COUNTIF($C$7:$C$13,"D")</f>
        <v>2</v>
      </c>
      <c r="E15" s="7" t="s">
        <v>16</v>
      </c>
      <c r="F15" s="8">
        <f>SUM(F7:F13)</f>
        <v>44.800000000000004</v>
      </c>
    </row>
    <row r="16" spans="2:6" ht="24" thickBot="1" x14ac:dyDescent="0.4">
      <c r="B16" s="9" t="s">
        <v>17</v>
      </c>
      <c r="C16" s="10">
        <f>COUNTIF($C$7:$C$13,"N")</f>
        <v>3</v>
      </c>
      <c r="E16" s="11" t="s">
        <v>18</v>
      </c>
      <c r="F16" s="12">
        <f>COUNT(F7:F13)</f>
        <v>5</v>
      </c>
    </row>
    <row r="17" spans="2:3" ht="24" thickBot="1" x14ac:dyDescent="0.4">
      <c r="B17" s="11" t="s">
        <v>19</v>
      </c>
      <c r="C17" s="12">
        <f>COUNTIF($C$7:$C$13,"O")</f>
        <v>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DB6799-5A25-4627-93ED-F74952C0B41C}">
  <dimension ref="B1:F17"/>
  <sheetViews>
    <sheetView showGridLines="0" workbookViewId="0">
      <selection activeCell="H10" sqref="H10"/>
    </sheetView>
  </sheetViews>
  <sheetFormatPr defaultRowHeight="23.25" x14ac:dyDescent="0.35"/>
  <cols>
    <col min="1" max="1" width="2.9140625" customWidth="1"/>
    <col min="2" max="2" width="11.4140625" customWidth="1"/>
    <col min="3" max="3" width="11" customWidth="1"/>
    <col min="4" max="4" width="11.08203125" bestFit="1" customWidth="1"/>
    <col min="5" max="5" width="11.6640625" customWidth="1"/>
    <col min="6" max="6" width="12.5" bestFit="1" customWidth="1"/>
    <col min="7" max="7" width="10.9140625" bestFit="1" customWidth="1"/>
  </cols>
  <sheetData>
    <row r="1" spans="2:6" ht="24" thickBot="1" x14ac:dyDescent="0.4"/>
    <row r="2" spans="2:6" x14ac:dyDescent="0.35">
      <c r="B2" s="7" t="s">
        <v>1</v>
      </c>
      <c r="C2" s="8">
        <v>202101</v>
      </c>
    </row>
    <row r="3" spans="2:6" x14ac:dyDescent="0.35">
      <c r="B3" s="9" t="s">
        <v>2</v>
      </c>
      <c r="C3" s="10" t="s">
        <v>26</v>
      </c>
    </row>
    <row r="4" spans="2:6" ht="24" thickBot="1" x14ac:dyDescent="0.4">
      <c r="B4" s="11" t="s">
        <v>4</v>
      </c>
      <c r="C4" s="12" t="s">
        <v>27</v>
      </c>
    </row>
    <row r="6" spans="2:6" x14ac:dyDescent="0.35">
      <c r="B6" s="13" t="s">
        <v>6</v>
      </c>
      <c r="C6" s="13" t="s">
        <v>7</v>
      </c>
      <c r="D6" s="13" t="s">
        <v>8</v>
      </c>
      <c r="E6" s="13" t="s">
        <v>9</v>
      </c>
      <c r="F6" s="13" t="s">
        <v>10</v>
      </c>
    </row>
    <row r="7" spans="2:6" x14ac:dyDescent="0.35">
      <c r="B7" s="14">
        <v>44197</v>
      </c>
      <c r="C7" s="13" t="s">
        <v>14</v>
      </c>
      <c r="D7" s="15">
        <v>0.46595110466238221</v>
      </c>
      <c r="E7" s="15">
        <v>0.85761777132904893</v>
      </c>
      <c r="F7" s="13">
        <v>9.4000000000000021</v>
      </c>
    </row>
    <row r="8" spans="2:6" x14ac:dyDescent="0.35">
      <c r="B8" s="14">
        <v>44198</v>
      </c>
      <c r="C8" s="13" t="s">
        <v>11</v>
      </c>
      <c r="D8" s="15">
        <v>0.20082461478294233</v>
      </c>
      <c r="E8" s="15">
        <v>0.51332461478294233</v>
      </c>
      <c r="F8" s="13">
        <v>7.5</v>
      </c>
    </row>
    <row r="9" spans="2:6" x14ac:dyDescent="0.35">
      <c r="B9" s="14">
        <v>44199</v>
      </c>
      <c r="C9" s="13" t="s">
        <v>11</v>
      </c>
      <c r="D9" s="15">
        <v>8.1701175420980765E-2</v>
      </c>
      <c r="E9" s="15">
        <v>0.49003450875431415</v>
      </c>
      <c r="F9" s="13">
        <v>9.8000000000000007</v>
      </c>
    </row>
    <row r="10" spans="2:6" x14ac:dyDescent="0.35">
      <c r="B10" s="14">
        <v>44200</v>
      </c>
      <c r="C10" s="13" t="s">
        <v>12</v>
      </c>
      <c r="D10" s="15" t="s">
        <v>13</v>
      </c>
      <c r="E10" s="15" t="s">
        <v>13</v>
      </c>
      <c r="F10" s="13" t="s">
        <v>13</v>
      </c>
    </row>
    <row r="11" spans="2:6" x14ac:dyDescent="0.35">
      <c r="B11" s="14">
        <v>44201</v>
      </c>
      <c r="C11" s="13" t="s">
        <v>12</v>
      </c>
      <c r="D11" s="15" t="s">
        <v>13</v>
      </c>
      <c r="E11" s="15" t="s">
        <v>13</v>
      </c>
      <c r="F11" s="13" t="s">
        <v>13</v>
      </c>
    </row>
    <row r="12" spans="2:6" x14ac:dyDescent="0.35">
      <c r="B12" s="14">
        <v>44202</v>
      </c>
      <c r="C12" s="13" t="s">
        <v>11</v>
      </c>
      <c r="D12" s="15">
        <v>0.58332862912114214</v>
      </c>
      <c r="E12" s="15">
        <v>0.83749529578780879</v>
      </c>
      <c r="F12" s="13">
        <v>6.1</v>
      </c>
    </row>
    <row r="13" spans="2:6" x14ac:dyDescent="0.35">
      <c r="B13" s="14">
        <v>44203</v>
      </c>
      <c r="C13" s="13" t="s">
        <v>14</v>
      </c>
      <c r="D13" s="15">
        <v>0.53988722474838835</v>
      </c>
      <c r="E13" s="15">
        <v>0.87738722474838826</v>
      </c>
      <c r="F13" s="13">
        <v>8.0999999999999979</v>
      </c>
    </row>
    <row r="14" spans="2:6" ht="24" thickBot="1" x14ac:dyDescent="0.4">
      <c r="B14" s="16"/>
    </row>
    <row r="15" spans="2:6" x14ac:dyDescent="0.35">
      <c r="B15" s="7" t="s">
        <v>15</v>
      </c>
      <c r="C15" s="8">
        <f>COUNTIF($C$7:$C$13,"D")</f>
        <v>3</v>
      </c>
      <c r="E15" s="7" t="s">
        <v>16</v>
      </c>
      <c r="F15" s="8">
        <f>SUM(F7:F13)</f>
        <v>40.900000000000006</v>
      </c>
    </row>
    <row r="16" spans="2:6" ht="24" thickBot="1" x14ac:dyDescent="0.4">
      <c r="B16" s="9" t="s">
        <v>17</v>
      </c>
      <c r="C16" s="10">
        <f>COUNTIF($C$7:$C$13,"N")</f>
        <v>2</v>
      </c>
      <c r="E16" s="11" t="s">
        <v>18</v>
      </c>
      <c r="F16" s="12">
        <f>COUNT(F7:F13)</f>
        <v>5</v>
      </c>
    </row>
    <row r="17" spans="2:3" ht="24" thickBot="1" x14ac:dyDescent="0.4">
      <c r="B17" s="11" t="s">
        <v>19</v>
      </c>
      <c r="C17" s="12">
        <f>COUNTIF($C$7:$C$13,"O")</f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Welcome</vt:lpstr>
      <vt:lpstr>Ada</vt:lpstr>
      <vt:lpstr>Ben</vt:lpstr>
      <vt:lpstr>Candy</vt:lpstr>
      <vt:lpstr>David</vt:lpstr>
      <vt:lpstr>Eva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2021-03-20T05:28:54Z</dcterms:created>
  <dcterms:modified xsi:type="dcterms:W3CDTF">2021-03-20T09:04:42Z</dcterms:modified>
</cp:coreProperties>
</file>