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What-if Analysis\TwoWay Data Table\"/>
    </mc:Choice>
  </mc:AlternateContent>
  <xr:revisionPtr revIDLastSave="0" documentId="13_ncr:1_{5AF6D651-4099-4EB6-97A4-DE1AEB83B2FD}" xr6:coauthVersionLast="45" xr6:coauthVersionMax="45" xr10:uidLastSave="{00000000-0000-0000-0000-000000000000}"/>
  <bookViews>
    <workbookView xWindow="-120" yWindow="-120" windowWidth="29040" windowHeight="15840" xr2:uid="{F06C9A53-73CD-4185-9A71-6795DE47EEF3}"/>
  </bookViews>
  <sheets>
    <sheet name="Welcome" sheetId="2" r:id="rId1"/>
    <sheet name="DataTable(TwoWay)" sheetId="4" r:id="rId2"/>
    <sheet name="DataTable(OneWay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4" l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D4" i="4"/>
  <c r="E4" i="4"/>
  <c r="B4" i="4" l="1"/>
  <c r="H4" i="4" s="1"/>
  <c r="B6" i="3"/>
  <c r="D4" i="3"/>
  <c r="E4" i="3"/>
  <c r="B7" i="3" l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4" i="3" l="1"/>
  <c r="H5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MF Wong</author>
  </authors>
  <commentList>
    <comment ref="H4" authorId="0" shapeId="0" xr:uid="{B768B30C-1949-4C76-A618-697735A8D661}">
      <text>
        <r>
          <rPr>
            <b/>
            <sz val="9"/>
            <color indexed="81"/>
            <rFont val="Tahoma"/>
            <family val="2"/>
          </rPr>
          <t>This is important!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MF Wong</author>
  </authors>
  <commentList>
    <comment ref="B4" authorId="0" shapeId="0" xr:uid="{5FCE24B8-44B1-42DE-AB1E-E8860C8CF37E}">
      <text>
        <r>
          <rPr>
            <b/>
            <sz val="9"/>
            <color indexed="81"/>
            <rFont val="Tahoma"/>
            <family val="2"/>
          </rPr>
          <t>This is the result (formula) determined by the variable(s)</t>
        </r>
      </text>
    </comment>
  </commentList>
</comments>
</file>

<file path=xl/sharedStrings.xml><?xml version="1.0" encoding="utf-8"?>
<sst xmlns="http://schemas.openxmlformats.org/spreadsheetml/2006/main" count="124" uniqueCount="64">
  <si>
    <t>Read the post at:</t>
  </si>
  <si>
    <t>Week52</t>
  </si>
  <si>
    <t>Week51</t>
  </si>
  <si>
    <t>Week50</t>
  </si>
  <si>
    <t>Week49</t>
  </si>
  <si>
    <t>Week48</t>
  </si>
  <si>
    <t>Week47</t>
  </si>
  <si>
    <t>Week46</t>
  </si>
  <si>
    <t>Week45</t>
  </si>
  <si>
    <t>Week44</t>
  </si>
  <si>
    <t>Week43</t>
  </si>
  <si>
    <t>Week42</t>
  </si>
  <si>
    <t>Week41</t>
  </si>
  <si>
    <t>Week40</t>
  </si>
  <si>
    <t>Week39</t>
  </si>
  <si>
    <t>Week38</t>
  </si>
  <si>
    <t>Week37</t>
  </si>
  <si>
    <t>Week36</t>
  </si>
  <si>
    <t>Week35</t>
  </si>
  <si>
    <t>Week34</t>
  </si>
  <si>
    <t>Week33</t>
  </si>
  <si>
    <t>Week32</t>
  </si>
  <si>
    <t>Week31</t>
  </si>
  <si>
    <t>Week30</t>
  </si>
  <si>
    <t>Week29</t>
  </si>
  <si>
    <t>Week28</t>
  </si>
  <si>
    <t>Week27</t>
  </si>
  <si>
    <t>Week26</t>
  </si>
  <si>
    <t>Week25</t>
  </si>
  <si>
    <t>Week24</t>
  </si>
  <si>
    <t>Week23</t>
  </si>
  <si>
    <t>Week22</t>
  </si>
  <si>
    <t>Week21</t>
  </si>
  <si>
    <t>Week20</t>
  </si>
  <si>
    <t>Week19</t>
  </si>
  <si>
    <t>Week18</t>
  </si>
  <si>
    <t>Week17</t>
  </si>
  <si>
    <t>Week16</t>
  </si>
  <si>
    <t>Week15</t>
  </si>
  <si>
    <t>Week14</t>
  </si>
  <si>
    <t>Week13</t>
  </si>
  <si>
    <t>Week12</t>
  </si>
  <si>
    <t>Week11</t>
  </si>
  <si>
    <t>Week10</t>
  </si>
  <si>
    <t>Week9</t>
  </si>
  <si>
    <t>Week8</t>
  </si>
  <si>
    <t>Week7</t>
  </si>
  <si>
    <t>Week6</t>
  </si>
  <si>
    <t>Week5</t>
  </si>
  <si>
    <t>Week4</t>
  </si>
  <si>
    <t>Week3</t>
  </si>
  <si>
    <t>Week2</t>
  </si>
  <si>
    <t>Total Savings</t>
  </si>
  <si>
    <t>Formula</t>
  </si>
  <si>
    <t>Weekly Increment:</t>
  </si>
  <si>
    <t>Initiate saving</t>
  </si>
  <si>
    <t>My Saving Plan in 2020 😁😁</t>
  </si>
  <si>
    <t>Initiate Saving</t>
  </si>
  <si>
    <t>&lt;--Variable</t>
  </si>
  <si>
    <t>Weekly Increment</t>
  </si>
  <si>
    <t>&lt;--Variable 1</t>
  </si>
  <si>
    <t>&lt;--Variable 2</t>
  </si>
  <si>
    <t>&lt;--Output</t>
  </si>
  <si>
    <t>http://wmfexcel.com/2020/02/08/what-if-analysis-in-excel-part-2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</si>
</sst>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8"/>
      <color theme="3"/>
      <name val="Calibri Light"/>
      <family val="2"/>
      <scheme val="major"/>
    </font>
    <font>
      <b/>
      <sz val="11"/>
      <color rgb="FFFA7D00"/>
      <name val="Calibri"/>
      <family val="2"/>
      <scheme val="minor"/>
    </font>
    <font>
      <u/>
      <sz val="18"/>
      <color theme="3"/>
      <name val="Calibri Light"/>
      <family val="2"/>
      <scheme val="major"/>
    </font>
    <font>
      <b/>
      <sz val="14"/>
      <color rgb="FFFA7D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11"/>
      <color theme="0" tint="-0.499984740745262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theme="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14996795556505021"/>
      </right>
      <top/>
      <bottom/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/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/>
      <right style="thin">
        <color theme="0" tint="-0.14993743705557422"/>
      </right>
      <top/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" borderId="1" applyNumberFormat="0" applyAlignment="0" applyProtection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/>
    <xf numFmtId="0" fontId="1" fillId="0" borderId="0" xfId="1"/>
    <xf numFmtId="8" fontId="0" fillId="0" borderId="0" xfId="0" applyNumberFormat="1"/>
    <xf numFmtId="9" fontId="0" fillId="0" borderId="0" xfId="0" applyNumberFormat="1"/>
    <xf numFmtId="0" fontId="6" fillId="0" borderId="0" xfId="3" applyFont="1"/>
    <xf numFmtId="0" fontId="7" fillId="2" borderId="1" xfId="4" applyFont="1"/>
    <xf numFmtId="8" fontId="7" fillId="2" borderId="1" xfId="4" applyNumberFormat="1" applyFont="1"/>
    <xf numFmtId="0" fontId="9" fillId="0" borderId="0" xfId="0" applyFont="1"/>
    <xf numFmtId="0" fontId="0" fillId="0" borderId="2" xfId="0" applyBorder="1"/>
    <xf numFmtId="0" fontId="0" fillId="0" borderId="3" xfId="0" applyBorder="1"/>
    <xf numFmtId="8" fontId="0" fillId="0" borderId="4" xfId="0" applyNumberFormat="1" applyBorder="1"/>
    <xf numFmtId="8" fontId="0" fillId="0" borderId="5" xfId="0" applyNumberFormat="1" applyBorder="1"/>
    <xf numFmtId="8" fontId="0" fillId="0" borderId="6" xfId="0" applyNumberFormat="1" applyBorder="1"/>
    <xf numFmtId="8" fontId="0" fillId="0" borderId="7" xfId="0" applyNumberFormat="1" applyBorder="1"/>
    <xf numFmtId="0" fontId="8" fillId="0" borderId="0" xfId="5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Continuous"/>
    </xf>
    <xf numFmtId="8" fontId="11" fillId="0" borderId="0" xfId="0" applyNumberFormat="1" applyFont="1" applyBorder="1"/>
    <xf numFmtId="9" fontId="0" fillId="0" borderId="11" xfId="0" applyNumberFormat="1" applyBorder="1"/>
    <xf numFmtId="9" fontId="0" fillId="0" borderId="12" xfId="0" applyNumberFormat="1" applyBorder="1"/>
    <xf numFmtId="8" fontId="0" fillId="0" borderId="13" xfId="0" applyNumberFormat="1" applyBorder="1"/>
    <xf numFmtId="8" fontId="0" fillId="0" borderId="14" xfId="0" applyNumberFormat="1" applyBorder="1"/>
    <xf numFmtId="8" fontId="12" fillId="0" borderId="0" xfId="0" applyNumberFormat="1" applyFont="1" applyBorder="1"/>
    <xf numFmtId="8" fontId="12" fillId="0" borderId="8" xfId="0" applyNumberFormat="1" applyFont="1" applyBorder="1"/>
    <xf numFmtId="8" fontId="12" fillId="0" borderId="9" xfId="0" applyNumberFormat="1" applyFont="1" applyBorder="1"/>
    <xf numFmtId="8" fontId="12" fillId="0" borderId="10" xfId="0" applyNumberFormat="1" applyFont="1" applyBorder="1"/>
    <xf numFmtId="0" fontId="13" fillId="0" borderId="0" xfId="0" applyFont="1" applyBorder="1" applyAlignment="1">
      <alignment horizontal="centerContinuous"/>
    </xf>
    <xf numFmtId="0" fontId="13" fillId="0" borderId="0" xfId="0" applyFont="1" applyBorder="1" applyAlignment="1">
      <alignment horizontal="center" vertical="center" textRotation="90"/>
    </xf>
    <xf numFmtId="0" fontId="14" fillId="0" borderId="0" xfId="0" applyFont="1"/>
  </cellXfs>
  <cellStyles count="6">
    <cellStyle name="Calculation" xfId="4" builtinId="22"/>
    <cellStyle name="Hyperlink" xfId="5" builtinId="8"/>
    <cellStyle name="Hyperlink 2" xfId="2" xr:uid="{5111C05B-4075-4A95-8D00-AF6F9CD4192C}"/>
    <cellStyle name="Normal" xfId="0" builtinId="0"/>
    <cellStyle name="Normal 2" xfId="1" xr:uid="{3F78B644-68E3-4711-BE27-591A87FF07BD}"/>
    <cellStyle name="Title" xfId="3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170445</xdr:colOff>
      <xdr:row>0</xdr:row>
      <xdr:rowOff>60157</xdr:rowOff>
    </xdr:from>
    <xdr:to>
      <xdr:col>18</xdr:col>
      <xdr:colOff>360945</xdr:colOff>
      <xdr:row>3</xdr:row>
      <xdr:rowOff>199662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E1312F-D366-451D-A716-22D51FD01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3484" y="60157"/>
          <a:ext cx="2897606" cy="816281"/>
        </a:xfrm>
        <a:prstGeom prst="rect">
          <a:avLst/>
        </a:prstGeom>
      </xdr:spPr>
    </xdr:pic>
    <xdr:clientData/>
  </xdr:twoCellAnchor>
  <xdr:twoCellAnchor editAs="oneCell">
    <xdr:from>
      <xdr:col>13</xdr:col>
      <xdr:colOff>335883</xdr:colOff>
      <xdr:row>4</xdr:row>
      <xdr:rowOff>30079</xdr:rowOff>
    </xdr:from>
    <xdr:to>
      <xdr:col>16</xdr:col>
      <xdr:colOff>304542</xdr:colOff>
      <xdr:row>9</xdr:row>
      <xdr:rowOff>5014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D42405D-B586-4FBE-98B5-079B25DB6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8922" y="947487"/>
          <a:ext cx="1592923" cy="9274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130342</xdr:colOff>
      <xdr:row>0</xdr:row>
      <xdr:rowOff>55146</xdr:rowOff>
    </xdr:from>
    <xdr:to>
      <xdr:col>14</xdr:col>
      <xdr:colOff>320842</xdr:colOff>
      <xdr:row>3</xdr:row>
      <xdr:rowOff>194651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A2E7FB2-168C-4E12-9A05-AF54A6090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3631" y="55146"/>
          <a:ext cx="2897606" cy="816281"/>
        </a:xfrm>
        <a:prstGeom prst="rect">
          <a:avLst/>
        </a:prstGeom>
      </xdr:spPr>
    </xdr:pic>
    <xdr:clientData/>
  </xdr:twoCellAnchor>
  <xdr:twoCellAnchor editAs="oneCell">
    <xdr:from>
      <xdr:col>9</xdr:col>
      <xdr:colOff>280344</xdr:colOff>
      <xdr:row>4</xdr:row>
      <xdr:rowOff>140368</xdr:rowOff>
    </xdr:from>
    <xdr:to>
      <xdr:col>17</xdr:col>
      <xdr:colOff>248391</xdr:colOff>
      <xdr:row>13</xdr:row>
      <xdr:rowOff>115302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D97EB90-02BD-446A-A1DF-C980260B0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3633" y="1057776"/>
          <a:ext cx="4299416" cy="16894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20/02/08/what-if-analysis-in-excel-part-2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0" x14ac:dyDescent="0.35">
      <c r="A1" s="1">
        <v>1</v>
      </c>
    </row>
    <row r="2" spans="1:10" x14ac:dyDescent="0.35">
      <c r="A2" s="1"/>
    </row>
    <row r="3" spans="1:10" x14ac:dyDescent="0.35">
      <c r="A3" s="1"/>
    </row>
    <row r="4" spans="1:10" x14ac:dyDescent="0.35">
      <c r="A4" s="1"/>
    </row>
    <row r="5" spans="1:10" x14ac:dyDescent="0.35">
      <c r="A5" s="1"/>
    </row>
    <row r="6" spans="1:10" x14ac:dyDescent="0.35">
      <c r="A6" s="1"/>
    </row>
    <row r="7" spans="1:10" x14ac:dyDescent="0.35">
      <c r="A7" s="1"/>
    </row>
    <row r="8" spans="1:10" x14ac:dyDescent="0.35">
      <c r="A8" s="2" t="s">
        <v>0</v>
      </c>
    </row>
    <row r="9" spans="1:10" x14ac:dyDescent="0.35">
      <c r="A9" s="15" t="s">
        <v>63</v>
      </c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1">
    <mergeCell ref="A9:J9"/>
  </mergeCells>
  <hyperlinks>
    <hyperlink ref="A9" r:id="rId1" xr:uid="{F93CCD23-D104-4607-974D-7E14FC181689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80588-D336-450C-B4AD-B6E9398FFF75}">
  <dimension ref="A1:N56"/>
  <sheetViews>
    <sheetView showGridLines="0" zoomScale="190" zoomScaleNormal="190" workbookViewId="0">
      <selection activeCell="B6" sqref="B6"/>
    </sheetView>
  </sheetViews>
  <sheetFormatPr defaultRowHeight="15" x14ac:dyDescent="0.25"/>
  <cols>
    <col min="1" max="1" width="18.140625" bestFit="1" customWidth="1"/>
    <col min="2" max="2" width="12.7109375" bestFit="1" customWidth="1"/>
    <col min="3" max="3" width="3.5703125" customWidth="1"/>
    <col min="4" max="4" width="13.5703125" hidden="1" customWidth="1"/>
    <col min="5" max="5" width="15.28515625" hidden="1" customWidth="1"/>
    <col min="6" max="6" width="7.140625" bestFit="1" customWidth="1"/>
    <col min="7" max="7" width="3.28515625" customWidth="1"/>
    <col min="8" max="13" width="9.7109375" customWidth="1"/>
    <col min="14" max="53" width="8.140625" bestFit="1" customWidth="1"/>
  </cols>
  <sheetData>
    <row r="1" spans="1:14" ht="23.25" x14ac:dyDescent="0.35">
      <c r="A1" s="5" t="s">
        <v>56</v>
      </c>
    </row>
    <row r="2" spans="1:14" x14ac:dyDescent="0.25">
      <c r="A2" t="s">
        <v>54</v>
      </c>
      <c r="B2" s="4">
        <v>0.03</v>
      </c>
      <c r="C2" s="29" t="s">
        <v>60</v>
      </c>
    </row>
    <row r="3" spans="1:14" x14ac:dyDescent="0.25">
      <c r="D3" t="s">
        <v>52</v>
      </c>
      <c r="E3" t="s">
        <v>53</v>
      </c>
      <c r="H3" s="16"/>
      <c r="I3" s="27" t="s">
        <v>59</v>
      </c>
      <c r="J3" s="17"/>
      <c r="K3" s="17"/>
      <c r="L3" s="17"/>
      <c r="M3" s="17"/>
    </row>
    <row r="4" spans="1:14" ht="18.75" x14ac:dyDescent="0.3">
      <c r="A4" s="6" t="s">
        <v>52</v>
      </c>
      <c r="B4" s="7">
        <f>SUM(B5:B56)</f>
        <v>1825.4429476231774</v>
      </c>
      <c r="C4" s="8" t="s">
        <v>62</v>
      </c>
      <c r="D4" s="3">
        <f xml:space="preserve"> - FV(B2,52,B5)</f>
        <v>1825.4429476231739</v>
      </c>
      <c r="E4" t="str">
        <f ca="1">_xlfn.FORMULATEXT(D4)</f>
        <v>= - FV(B2,52,B5)</v>
      </c>
      <c r="H4" s="18">
        <f>B4</f>
        <v>1825.4429476231774</v>
      </c>
      <c r="I4" s="19">
        <v>0.01</v>
      </c>
      <c r="J4" s="20">
        <v>0.02</v>
      </c>
      <c r="K4" s="20">
        <v>0.03</v>
      </c>
      <c r="L4" s="20">
        <v>0.04</v>
      </c>
      <c r="M4" s="20">
        <v>0.05</v>
      </c>
      <c r="N4" s="16"/>
    </row>
    <row r="5" spans="1:14" x14ac:dyDescent="0.25">
      <c r="A5" t="s">
        <v>55</v>
      </c>
      <c r="B5" s="3">
        <v>15</v>
      </c>
      <c r="C5" s="29" t="s">
        <v>61</v>
      </c>
      <c r="G5" s="28" t="s">
        <v>55</v>
      </c>
      <c r="H5" s="21">
        <v>10</v>
      </c>
      <c r="I5" s="23"/>
      <c r="J5" s="23"/>
      <c r="K5" s="23"/>
      <c r="L5" s="23"/>
      <c r="M5" s="24"/>
    </row>
    <row r="6" spans="1:14" x14ac:dyDescent="0.25">
      <c r="A6" t="s">
        <v>51</v>
      </c>
      <c r="B6" s="3">
        <f>B5*(1+$B$2)</f>
        <v>15.450000000000001</v>
      </c>
      <c r="G6" s="28"/>
      <c r="H6" s="22">
        <v>11</v>
      </c>
      <c r="I6" s="23"/>
      <c r="J6" s="23"/>
      <c r="K6" s="23"/>
      <c r="L6" s="23"/>
      <c r="M6" s="24"/>
    </row>
    <row r="7" spans="1:14" x14ac:dyDescent="0.25">
      <c r="A7" t="s">
        <v>50</v>
      </c>
      <c r="B7" s="3">
        <f t="shared" ref="B7:B56" si="0">B6*(1+$B$2)</f>
        <v>15.913500000000001</v>
      </c>
      <c r="G7" s="28"/>
      <c r="H7" s="22">
        <v>12</v>
      </c>
      <c r="I7" s="23"/>
      <c r="J7" s="23"/>
      <c r="K7" s="23"/>
      <c r="L7" s="23"/>
      <c r="M7" s="24"/>
    </row>
    <row r="8" spans="1:14" x14ac:dyDescent="0.25">
      <c r="A8" t="s">
        <v>49</v>
      </c>
      <c r="B8" s="3">
        <f t="shared" si="0"/>
        <v>16.390905</v>
      </c>
      <c r="G8" s="28"/>
      <c r="H8" s="22">
        <v>13</v>
      </c>
      <c r="I8" s="23"/>
      <c r="J8" s="23"/>
      <c r="K8" s="23"/>
      <c r="L8" s="23"/>
      <c r="M8" s="24"/>
    </row>
    <row r="9" spans="1:14" x14ac:dyDescent="0.25">
      <c r="A9" t="s">
        <v>48</v>
      </c>
      <c r="B9" s="3">
        <f t="shared" si="0"/>
        <v>16.882632149999999</v>
      </c>
      <c r="G9" s="28"/>
      <c r="H9" s="22">
        <v>14</v>
      </c>
      <c r="I9" s="23"/>
      <c r="J9" s="23"/>
      <c r="K9" s="23"/>
      <c r="L9" s="23"/>
      <c r="M9" s="24"/>
    </row>
    <row r="10" spans="1:14" x14ac:dyDescent="0.25">
      <c r="A10" t="s">
        <v>47</v>
      </c>
      <c r="B10" s="3">
        <f t="shared" si="0"/>
        <v>17.3891111145</v>
      </c>
      <c r="G10" s="28"/>
      <c r="H10" s="22">
        <v>15</v>
      </c>
      <c r="I10" s="23"/>
      <c r="J10" s="23"/>
      <c r="K10" s="23"/>
      <c r="L10" s="23"/>
      <c r="M10" s="24"/>
    </row>
    <row r="11" spans="1:14" x14ac:dyDescent="0.25">
      <c r="A11" t="s">
        <v>46</v>
      </c>
      <c r="B11" s="3">
        <f t="shared" si="0"/>
        <v>17.910784447935001</v>
      </c>
      <c r="G11" s="28"/>
      <c r="H11" s="22">
        <v>16</v>
      </c>
      <c r="I11" s="23"/>
      <c r="J11" s="23"/>
      <c r="K11" s="23"/>
      <c r="L11" s="23"/>
      <c r="M11" s="24"/>
    </row>
    <row r="12" spans="1:14" x14ac:dyDescent="0.25">
      <c r="A12" t="s">
        <v>45</v>
      </c>
      <c r="B12" s="3">
        <f t="shared" si="0"/>
        <v>18.448107981373052</v>
      </c>
      <c r="G12" s="28"/>
      <c r="H12" s="22">
        <v>17</v>
      </c>
      <c r="I12" s="23"/>
      <c r="J12" s="23"/>
      <c r="K12" s="23"/>
      <c r="L12" s="23"/>
      <c r="M12" s="24"/>
    </row>
    <row r="13" spans="1:14" x14ac:dyDescent="0.25">
      <c r="A13" t="s">
        <v>44</v>
      </c>
      <c r="B13" s="3">
        <f t="shared" si="0"/>
        <v>19.001551220814246</v>
      </c>
      <c r="G13" s="28"/>
      <c r="H13" s="22">
        <v>18</v>
      </c>
      <c r="I13" s="23"/>
      <c r="J13" s="23"/>
      <c r="K13" s="23"/>
      <c r="L13" s="23"/>
      <c r="M13" s="24"/>
    </row>
    <row r="14" spans="1:14" x14ac:dyDescent="0.25">
      <c r="A14" t="s">
        <v>43</v>
      </c>
      <c r="B14" s="3">
        <f t="shared" si="0"/>
        <v>19.571597757438674</v>
      </c>
      <c r="G14" s="28"/>
      <c r="H14" s="22">
        <v>19</v>
      </c>
      <c r="I14" s="25"/>
      <c r="J14" s="25"/>
      <c r="K14" s="25"/>
      <c r="L14" s="25"/>
      <c r="M14" s="26"/>
    </row>
    <row r="15" spans="1:14" x14ac:dyDescent="0.25">
      <c r="A15" t="s">
        <v>42</v>
      </c>
      <c r="B15" s="3">
        <f t="shared" si="0"/>
        <v>20.158745690161833</v>
      </c>
      <c r="H15" s="16"/>
    </row>
    <row r="16" spans="1:14" x14ac:dyDescent="0.25">
      <c r="A16" t="s">
        <v>41</v>
      </c>
      <c r="B16" s="3">
        <f t="shared" si="0"/>
        <v>20.763508060866688</v>
      </c>
    </row>
    <row r="17" spans="1:2" x14ac:dyDescent="0.25">
      <c r="A17" t="s">
        <v>40</v>
      </c>
      <c r="B17" s="3">
        <f t="shared" si="0"/>
        <v>21.386413302692688</v>
      </c>
    </row>
    <row r="18" spans="1:2" x14ac:dyDescent="0.25">
      <c r="A18" t="s">
        <v>39</v>
      </c>
      <c r="B18" s="3">
        <f t="shared" si="0"/>
        <v>22.02800570177347</v>
      </c>
    </row>
    <row r="19" spans="1:2" x14ac:dyDescent="0.25">
      <c r="A19" t="s">
        <v>38</v>
      </c>
      <c r="B19" s="3">
        <f t="shared" si="0"/>
        <v>22.688845872826676</v>
      </c>
    </row>
    <row r="20" spans="1:2" x14ac:dyDescent="0.25">
      <c r="A20" t="s">
        <v>37</v>
      </c>
      <c r="B20" s="3">
        <f t="shared" si="0"/>
        <v>23.369511249011477</v>
      </c>
    </row>
    <row r="21" spans="1:2" x14ac:dyDescent="0.25">
      <c r="A21" t="s">
        <v>36</v>
      </c>
      <c r="B21" s="3">
        <f t="shared" si="0"/>
        <v>24.070596586481823</v>
      </c>
    </row>
    <row r="22" spans="1:2" x14ac:dyDescent="0.25">
      <c r="A22" t="s">
        <v>35</v>
      </c>
      <c r="B22" s="3">
        <f t="shared" si="0"/>
        <v>24.792714484076278</v>
      </c>
    </row>
    <row r="23" spans="1:2" x14ac:dyDescent="0.25">
      <c r="A23" t="s">
        <v>34</v>
      </c>
      <c r="B23" s="3">
        <f t="shared" si="0"/>
        <v>25.536495918598568</v>
      </c>
    </row>
    <row r="24" spans="1:2" x14ac:dyDescent="0.25">
      <c r="A24" t="s">
        <v>33</v>
      </c>
      <c r="B24" s="3">
        <f t="shared" si="0"/>
        <v>26.302590796156526</v>
      </c>
    </row>
    <row r="25" spans="1:2" x14ac:dyDescent="0.25">
      <c r="A25" t="s">
        <v>32</v>
      </c>
      <c r="B25" s="3">
        <f t="shared" si="0"/>
        <v>27.091668520041221</v>
      </c>
    </row>
    <row r="26" spans="1:2" x14ac:dyDescent="0.25">
      <c r="A26" t="s">
        <v>31</v>
      </c>
      <c r="B26" s="3">
        <f t="shared" si="0"/>
        <v>27.90441857564246</v>
      </c>
    </row>
    <row r="27" spans="1:2" x14ac:dyDescent="0.25">
      <c r="A27" t="s">
        <v>30</v>
      </c>
      <c r="B27" s="3">
        <f t="shared" si="0"/>
        <v>28.741551132911734</v>
      </c>
    </row>
    <row r="28" spans="1:2" x14ac:dyDescent="0.25">
      <c r="A28" t="s">
        <v>29</v>
      </c>
      <c r="B28" s="3">
        <f t="shared" si="0"/>
        <v>29.603797666899087</v>
      </c>
    </row>
    <row r="29" spans="1:2" x14ac:dyDescent="0.25">
      <c r="A29" t="s">
        <v>28</v>
      </c>
      <c r="B29" s="3">
        <f t="shared" si="0"/>
        <v>30.491911596906061</v>
      </c>
    </row>
    <row r="30" spans="1:2" x14ac:dyDescent="0.25">
      <c r="A30" t="s">
        <v>27</v>
      </c>
      <c r="B30" s="3">
        <f t="shared" si="0"/>
        <v>31.406668944813244</v>
      </c>
    </row>
    <row r="31" spans="1:2" x14ac:dyDescent="0.25">
      <c r="A31" t="s">
        <v>26</v>
      </c>
      <c r="B31" s="3">
        <f t="shared" si="0"/>
        <v>32.348869013157639</v>
      </c>
    </row>
    <row r="32" spans="1:2" x14ac:dyDescent="0.25">
      <c r="A32" t="s">
        <v>25</v>
      </c>
      <c r="B32" s="3">
        <f t="shared" si="0"/>
        <v>33.319335083552367</v>
      </c>
    </row>
    <row r="33" spans="1:2" x14ac:dyDescent="0.25">
      <c r="A33" t="s">
        <v>24</v>
      </c>
      <c r="B33" s="3">
        <f t="shared" si="0"/>
        <v>34.318915136058941</v>
      </c>
    </row>
    <row r="34" spans="1:2" x14ac:dyDescent="0.25">
      <c r="A34" t="s">
        <v>23</v>
      </c>
      <c r="B34" s="3">
        <f t="shared" si="0"/>
        <v>35.348482590140712</v>
      </c>
    </row>
    <row r="35" spans="1:2" x14ac:dyDescent="0.25">
      <c r="A35" t="s">
        <v>22</v>
      </c>
      <c r="B35" s="3">
        <f t="shared" si="0"/>
        <v>36.408937067844931</v>
      </c>
    </row>
    <row r="36" spans="1:2" x14ac:dyDescent="0.25">
      <c r="A36" t="s">
        <v>21</v>
      </c>
      <c r="B36" s="3">
        <f t="shared" si="0"/>
        <v>37.50120517988028</v>
      </c>
    </row>
    <row r="37" spans="1:2" x14ac:dyDescent="0.25">
      <c r="A37" t="s">
        <v>20</v>
      </c>
      <c r="B37" s="3">
        <f t="shared" si="0"/>
        <v>38.626241335276688</v>
      </c>
    </row>
    <row r="38" spans="1:2" x14ac:dyDescent="0.25">
      <c r="A38" t="s">
        <v>19</v>
      </c>
      <c r="B38" s="3">
        <f t="shared" si="0"/>
        <v>39.785028575334991</v>
      </c>
    </row>
    <row r="39" spans="1:2" x14ac:dyDescent="0.25">
      <c r="A39" t="s">
        <v>18</v>
      </c>
      <c r="B39" s="3">
        <f t="shared" si="0"/>
        <v>40.978579432595041</v>
      </c>
    </row>
    <row r="40" spans="1:2" x14ac:dyDescent="0.25">
      <c r="A40" t="s">
        <v>17</v>
      </c>
      <c r="B40" s="3">
        <f t="shared" si="0"/>
        <v>42.207936815572893</v>
      </c>
    </row>
    <row r="41" spans="1:2" x14ac:dyDescent="0.25">
      <c r="A41" t="s">
        <v>16</v>
      </c>
      <c r="B41" s="3">
        <f t="shared" si="0"/>
        <v>43.474174920040078</v>
      </c>
    </row>
    <row r="42" spans="1:2" x14ac:dyDescent="0.25">
      <c r="A42" t="s">
        <v>15</v>
      </c>
      <c r="B42" s="3">
        <f t="shared" si="0"/>
        <v>44.77840016764128</v>
      </c>
    </row>
    <row r="43" spans="1:2" x14ac:dyDescent="0.25">
      <c r="A43" t="s">
        <v>14</v>
      </c>
      <c r="B43" s="3">
        <f t="shared" si="0"/>
        <v>46.121752172670519</v>
      </c>
    </row>
    <row r="44" spans="1:2" x14ac:dyDescent="0.25">
      <c r="A44" t="s">
        <v>13</v>
      </c>
      <c r="B44" s="3">
        <f t="shared" si="0"/>
        <v>47.505404737850633</v>
      </c>
    </row>
    <row r="45" spans="1:2" x14ac:dyDescent="0.25">
      <c r="A45" t="s">
        <v>12</v>
      </c>
      <c r="B45" s="3">
        <f t="shared" si="0"/>
        <v>48.930566879986152</v>
      </c>
    </row>
    <row r="46" spans="1:2" x14ac:dyDescent="0.25">
      <c r="A46" t="s">
        <v>11</v>
      </c>
      <c r="B46" s="3">
        <f t="shared" si="0"/>
        <v>50.398483886385741</v>
      </c>
    </row>
    <row r="47" spans="1:2" x14ac:dyDescent="0.25">
      <c r="A47" t="s">
        <v>10</v>
      </c>
      <c r="B47" s="3">
        <f t="shared" si="0"/>
        <v>51.910438402977313</v>
      </c>
    </row>
    <row r="48" spans="1:2" x14ac:dyDescent="0.25">
      <c r="A48" t="s">
        <v>9</v>
      </c>
      <c r="B48" s="3">
        <f t="shared" si="0"/>
        <v>53.467751555066634</v>
      </c>
    </row>
    <row r="49" spans="1:2" x14ac:dyDescent="0.25">
      <c r="A49" t="s">
        <v>8</v>
      </c>
      <c r="B49" s="3">
        <f t="shared" si="0"/>
        <v>55.071784101718634</v>
      </c>
    </row>
    <row r="50" spans="1:2" x14ac:dyDescent="0.25">
      <c r="A50" t="s">
        <v>7</v>
      </c>
      <c r="B50" s="3">
        <f t="shared" si="0"/>
        <v>56.723937624770194</v>
      </c>
    </row>
    <row r="51" spans="1:2" x14ac:dyDescent="0.25">
      <c r="A51" t="s">
        <v>6</v>
      </c>
      <c r="B51" s="3">
        <f t="shared" si="0"/>
        <v>58.425655753513304</v>
      </c>
    </row>
    <row r="52" spans="1:2" x14ac:dyDescent="0.25">
      <c r="A52" t="s">
        <v>5</v>
      </c>
      <c r="B52" s="3">
        <f t="shared" si="0"/>
        <v>60.178425426118707</v>
      </c>
    </row>
    <row r="53" spans="1:2" x14ac:dyDescent="0.25">
      <c r="A53" t="s">
        <v>4</v>
      </c>
      <c r="B53" s="3">
        <f t="shared" si="0"/>
        <v>61.983778188902271</v>
      </c>
    </row>
    <row r="54" spans="1:2" x14ac:dyDescent="0.25">
      <c r="A54" t="s">
        <v>3</v>
      </c>
      <c r="B54" s="3">
        <f t="shared" si="0"/>
        <v>63.843291534569339</v>
      </c>
    </row>
    <row r="55" spans="1:2" x14ac:dyDescent="0.25">
      <c r="A55" t="s">
        <v>2</v>
      </c>
      <c r="B55" s="3">
        <f t="shared" si="0"/>
        <v>65.758590280606427</v>
      </c>
    </row>
    <row r="56" spans="1:2" x14ac:dyDescent="0.25">
      <c r="A56" t="s">
        <v>1</v>
      </c>
      <c r="B56" s="3">
        <f t="shared" si="0"/>
        <v>67.731347989024627</v>
      </c>
    </row>
  </sheetData>
  <mergeCells count="1">
    <mergeCell ref="G5:G14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C8B5B-4CE1-46B1-A5C7-E521E1EC70C4}">
  <dimension ref="A1:I56"/>
  <sheetViews>
    <sheetView showGridLines="0" zoomScale="190" zoomScaleNormal="190" workbookViewId="0">
      <pane ySplit="4" topLeftCell="A5" activePane="bottomLeft" state="frozen"/>
      <selection pane="bottomLeft" activeCell="G17" sqref="G17"/>
    </sheetView>
  </sheetViews>
  <sheetFormatPr defaultRowHeight="15" x14ac:dyDescent="0.25"/>
  <cols>
    <col min="1" max="1" width="18.140625" bestFit="1" customWidth="1"/>
    <col min="2" max="2" width="12.7109375" bestFit="1" customWidth="1"/>
    <col min="3" max="3" width="3.5703125" customWidth="1"/>
    <col min="4" max="4" width="13.5703125" hidden="1" customWidth="1"/>
    <col min="5" max="5" width="15.28515625" hidden="1" customWidth="1"/>
    <col min="6" max="6" width="7.140625" bestFit="1" customWidth="1"/>
    <col min="7" max="8" width="13.5703125" customWidth="1"/>
    <col min="9" max="9" width="7.140625" bestFit="1" customWidth="1"/>
    <col min="10" max="52" width="8.140625" bestFit="1" customWidth="1"/>
  </cols>
  <sheetData>
    <row r="1" spans="1:9" ht="23.25" x14ac:dyDescent="0.35">
      <c r="A1" s="5" t="s">
        <v>56</v>
      </c>
    </row>
    <row r="2" spans="1:9" x14ac:dyDescent="0.25">
      <c r="A2" t="s">
        <v>54</v>
      </c>
      <c r="B2" s="4">
        <v>0.01</v>
      </c>
    </row>
    <row r="3" spans="1:9" x14ac:dyDescent="0.25">
      <c r="D3" t="s">
        <v>52</v>
      </c>
      <c r="E3" t="s">
        <v>53</v>
      </c>
    </row>
    <row r="4" spans="1:9" ht="18.75" x14ac:dyDescent="0.3">
      <c r="A4" s="6" t="s">
        <v>52</v>
      </c>
      <c r="B4" s="7">
        <f>SUM(B5:B56)</f>
        <v>1016.5333821944157</v>
      </c>
      <c r="D4" s="3">
        <f xml:space="preserve"> - FV(B2,52,B5)</f>
        <v>1016.5333821944173</v>
      </c>
      <c r="E4" t="str">
        <f ca="1">_xlfn.FORMULATEXT(D4)</f>
        <v>= - FV(B2,52,B5)</v>
      </c>
      <c r="G4" s="9" t="s">
        <v>57</v>
      </c>
      <c r="H4" s="10" t="s">
        <v>52</v>
      </c>
    </row>
    <row r="5" spans="1:9" x14ac:dyDescent="0.25">
      <c r="A5" t="s">
        <v>55</v>
      </c>
      <c r="B5" s="3">
        <v>15</v>
      </c>
      <c r="C5" s="8" t="s">
        <v>58</v>
      </c>
      <c r="G5" s="11">
        <v>10</v>
      </c>
      <c r="H5" s="12">
        <f>B4</f>
        <v>1016.5333821944157</v>
      </c>
      <c r="I5" s="8"/>
    </row>
    <row r="6" spans="1:9" x14ac:dyDescent="0.25">
      <c r="A6" t="s">
        <v>51</v>
      </c>
      <c r="B6" s="3">
        <f>B5*(1+$B$2)</f>
        <v>15.15</v>
      </c>
      <c r="G6" s="11">
        <v>11</v>
      </c>
      <c r="H6" s="12"/>
    </row>
    <row r="7" spans="1:9" x14ac:dyDescent="0.25">
      <c r="A7" t="s">
        <v>50</v>
      </c>
      <c r="B7" s="3">
        <f t="shared" ref="B7:B56" si="0">B6*(1+$B$2)</f>
        <v>15.301500000000001</v>
      </c>
      <c r="G7" s="11">
        <v>12</v>
      </c>
      <c r="H7" s="12"/>
    </row>
    <row r="8" spans="1:9" x14ac:dyDescent="0.25">
      <c r="A8" t="s">
        <v>49</v>
      </c>
      <c r="B8" s="3">
        <f t="shared" si="0"/>
        <v>15.454515000000001</v>
      </c>
      <c r="G8" s="11">
        <v>13</v>
      </c>
      <c r="H8" s="12"/>
    </row>
    <row r="9" spans="1:9" x14ac:dyDescent="0.25">
      <c r="A9" t="s">
        <v>48</v>
      </c>
      <c r="B9" s="3">
        <f t="shared" si="0"/>
        <v>15.609060150000001</v>
      </c>
      <c r="G9" s="11">
        <v>14</v>
      </c>
      <c r="H9" s="12"/>
    </row>
    <row r="10" spans="1:9" x14ac:dyDescent="0.25">
      <c r="A10" t="s">
        <v>47</v>
      </c>
      <c r="B10" s="3">
        <f t="shared" si="0"/>
        <v>15.765150751500002</v>
      </c>
      <c r="G10" s="11">
        <v>15</v>
      </c>
      <c r="H10" s="12"/>
    </row>
    <row r="11" spans="1:9" x14ac:dyDescent="0.25">
      <c r="A11" t="s">
        <v>46</v>
      </c>
      <c r="B11" s="3">
        <f t="shared" si="0"/>
        <v>15.922802259015002</v>
      </c>
      <c r="G11" s="11">
        <v>16</v>
      </c>
      <c r="H11" s="12"/>
    </row>
    <row r="12" spans="1:9" x14ac:dyDescent="0.25">
      <c r="A12" t="s">
        <v>45</v>
      </c>
      <c r="B12" s="3">
        <f t="shared" si="0"/>
        <v>16.082030281605153</v>
      </c>
      <c r="G12" s="11">
        <v>17</v>
      </c>
      <c r="H12" s="12"/>
    </row>
    <row r="13" spans="1:9" x14ac:dyDescent="0.25">
      <c r="A13" t="s">
        <v>44</v>
      </c>
      <c r="B13" s="3">
        <f t="shared" si="0"/>
        <v>16.242850584421205</v>
      </c>
      <c r="G13" s="11">
        <v>18</v>
      </c>
      <c r="H13" s="12"/>
    </row>
    <row r="14" spans="1:9" x14ac:dyDescent="0.25">
      <c r="A14" t="s">
        <v>43</v>
      </c>
      <c r="B14" s="3">
        <f t="shared" si="0"/>
        <v>16.405279090265417</v>
      </c>
      <c r="G14" s="13">
        <v>19</v>
      </c>
      <c r="H14" s="14"/>
    </row>
    <row r="15" spans="1:9" x14ac:dyDescent="0.25">
      <c r="A15" t="s">
        <v>42</v>
      </c>
      <c r="B15" s="3">
        <f t="shared" si="0"/>
        <v>16.569331881168072</v>
      </c>
    </row>
    <row r="16" spans="1:9" x14ac:dyDescent="0.25">
      <c r="A16" t="s">
        <v>41</v>
      </c>
      <c r="B16" s="3">
        <f t="shared" si="0"/>
        <v>16.735025199979752</v>
      </c>
    </row>
    <row r="17" spans="1:2" x14ac:dyDescent="0.25">
      <c r="A17" t="s">
        <v>40</v>
      </c>
      <c r="B17" s="3">
        <f t="shared" si="0"/>
        <v>16.902375451979548</v>
      </c>
    </row>
    <row r="18" spans="1:2" x14ac:dyDescent="0.25">
      <c r="A18" t="s">
        <v>39</v>
      </c>
      <c r="B18" s="3">
        <f t="shared" si="0"/>
        <v>17.071399206499343</v>
      </c>
    </row>
    <row r="19" spans="1:2" x14ac:dyDescent="0.25">
      <c r="A19" t="s">
        <v>38</v>
      </c>
      <c r="B19" s="3">
        <f t="shared" si="0"/>
        <v>17.242113198564336</v>
      </c>
    </row>
    <row r="20" spans="1:2" x14ac:dyDescent="0.25">
      <c r="A20" t="s">
        <v>37</v>
      </c>
      <c r="B20" s="3">
        <f t="shared" si="0"/>
        <v>17.41453433054998</v>
      </c>
    </row>
    <row r="21" spans="1:2" x14ac:dyDescent="0.25">
      <c r="A21" t="s">
        <v>36</v>
      </c>
      <c r="B21" s="3">
        <f t="shared" si="0"/>
        <v>17.588679673855481</v>
      </c>
    </row>
    <row r="22" spans="1:2" x14ac:dyDescent="0.25">
      <c r="A22" t="s">
        <v>35</v>
      </c>
      <c r="B22" s="3">
        <f t="shared" si="0"/>
        <v>17.764566470594037</v>
      </c>
    </row>
    <row r="23" spans="1:2" x14ac:dyDescent="0.25">
      <c r="A23" t="s">
        <v>34</v>
      </c>
      <c r="B23" s="3">
        <f t="shared" si="0"/>
        <v>17.942212135299979</v>
      </c>
    </row>
    <row r="24" spans="1:2" x14ac:dyDescent="0.25">
      <c r="A24" t="s">
        <v>33</v>
      </c>
      <c r="B24" s="3">
        <f t="shared" si="0"/>
        <v>18.121634256652978</v>
      </c>
    </row>
    <row r="25" spans="1:2" x14ac:dyDescent="0.25">
      <c r="A25" t="s">
        <v>32</v>
      </c>
      <c r="B25" s="3">
        <f t="shared" si="0"/>
        <v>18.302850599219507</v>
      </c>
    </row>
    <row r="26" spans="1:2" x14ac:dyDescent="0.25">
      <c r="A26" t="s">
        <v>31</v>
      </c>
      <c r="B26" s="3">
        <f t="shared" si="0"/>
        <v>18.485879105211701</v>
      </c>
    </row>
    <row r="27" spans="1:2" x14ac:dyDescent="0.25">
      <c r="A27" t="s">
        <v>30</v>
      </c>
      <c r="B27" s="3">
        <f t="shared" si="0"/>
        <v>18.67073789626382</v>
      </c>
    </row>
    <row r="28" spans="1:2" x14ac:dyDescent="0.25">
      <c r="A28" t="s">
        <v>29</v>
      </c>
      <c r="B28" s="3">
        <f t="shared" si="0"/>
        <v>18.857445275226457</v>
      </c>
    </row>
    <row r="29" spans="1:2" x14ac:dyDescent="0.25">
      <c r="A29" t="s">
        <v>28</v>
      </c>
      <c r="B29" s="3">
        <f t="shared" si="0"/>
        <v>19.04601972797872</v>
      </c>
    </row>
    <row r="30" spans="1:2" x14ac:dyDescent="0.25">
      <c r="A30" t="s">
        <v>27</v>
      </c>
      <c r="B30" s="3">
        <f t="shared" si="0"/>
        <v>19.236479925258507</v>
      </c>
    </row>
    <row r="31" spans="1:2" x14ac:dyDescent="0.25">
      <c r="A31" t="s">
        <v>26</v>
      </c>
      <c r="B31" s="3">
        <f t="shared" si="0"/>
        <v>19.428844724511091</v>
      </c>
    </row>
    <row r="32" spans="1:2" x14ac:dyDescent="0.25">
      <c r="A32" t="s">
        <v>25</v>
      </c>
      <c r="B32" s="3">
        <f t="shared" si="0"/>
        <v>19.623133171756201</v>
      </c>
    </row>
    <row r="33" spans="1:2" x14ac:dyDescent="0.25">
      <c r="A33" t="s">
        <v>24</v>
      </c>
      <c r="B33" s="3">
        <f t="shared" si="0"/>
        <v>19.819364503473764</v>
      </c>
    </row>
    <row r="34" spans="1:2" x14ac:dyDescent="0.25">
      <c r="A34" t="s">
        <v>23</v>
      </c>
      <c r="B34" s="3">
        <f t="shared" si="0"/>
        <v>20.017558148508503</v>
      </c>
    </row>
    <row r="35" spans="1:2" x14ac:dyDescent="0.25">
      <c r="A35" t="s">
        <v>22</v>
      </c>
      <c r="B35" s="3">
        <f t="shared" si="0"/>
        <v>20.217733729993586</v>
      </c>
    </row>
    <row r="36" spans="1:2" x14ac:dyDescent="0.25">
      <c r="A36" t="s">
        <v>21</v>
      </c>
      <c r="B36" s="3">
        <f t="shared" si="0"/>
        <v>20.419911067293523</v>
      </c>
    </row>
    <row r="37" spans="1:2" x14ac:dyDescent="0.25">
      <c r="A37" t="s">
        <v>20</v>
      </c>
      <c r="B37" s="3">
        <f t="shared" si="0"/>
        <v>20.624110177966458</v>
      </c>
    </row>
    <row r="38" spans="1:2" x14ac:dyDescent="0.25">
      <c r="A38" t="s">
        <v>19</v>
      </c>
      <c r="B38" s="3">
        <f t="shared" si="0"/>
        <v>20.830351279746122</v>
      </c>
    </row>
    <row r="39" spans="1:2" x14ac:dyDescent="0.25">
      <c r="A39" t="s">
        <v>18</v>
      </c>
      <c r="B39" s="3">
        <f t="shared" si="0"/>
        <v>21.038654792543582</v>
      </c>
    </row>
    <row r="40" spans="1:2" x14ac:dyDescent="0.25">
      <c r="A40" t="s">
        <v>17</v>
      </c>
      <c r="B40" s="3">
        <f t="shared" si="0"/>
        <v>21.249041340469017</v>
      </c>
    </row>
    <row r="41" spans="1:2" x14ac:dyDescent="0.25">
      <c r="A41" t="s">
        <v>16</v>
      </c>
      <c r="B41" s="3">
        <f t="shared" si="0"/>
        <v>21.461531753873707</v>
      </c>
    </row>
    <row r="42" spans="1:2" x14ac:dyDescent="0.25">
      <c r="A42" t="s">
        <v>15</v>
      </c>
      <c r="B42" s="3">
        <f t="shared" si="0"/>
        <v>21.676147071412444</v>
      </c>
    </row>
    <row r="43" spans="1:2" x14ac:dyDescent="0.25">
      <c r="A43" t="s">
        <v>14</v>
      </c>
      <c r="B43" s="3">
        <f t="shared" si="0"/>
        <v>21.89290854212657</v>
      </c>
    </row>
    <row r="44" spans="1:2" x14ac:dyDescent="0.25">
      <c r="A44" t="s">
        <v>13</v>
      </c>
      <c r="B44" s="3">
        <f t="shared" si="0"/>
        <v>22.111837627547835</v>
      </c>
    </row>
    <row r="45" spans="1:2" x14ac:dyDescent="0.25">
      <c r="A45" t="s">
        <v>12</v>
      </c>
      <c r="B45" s="3">
        <f t="shared" si="0"/>
        <v>22.332956003823313</v>
      </c>
    </row>
    <row r="46" spans="1:2" x14ac:dyDescent="0.25">
      <c r="A46" t="s">
        <v>11</v>
      </c>
      <c r="B46" s="3">
        <f t="shared" si="0"/>
        <v>22.556285563861547</v>
      </c>
    </row>
    <row r="47" spans="1:2" x14ac:dyDescent="0.25">
      <c r="A47" t="s">
        <v>10</v>
      </c>
      <c r="B47" s="3">
        <f t="shared" si="0"/>
        <v>22.781848419500161</v>
      </c>
    </row>
    <row r="48" spans="1:2" x14ac:dyDescent="0.25">
      <c r="A48" t="s">
        <v>9</v>
      </c>
      <c r="B48" s="3">
        <f t="shared" si="0"/>
        <v>23.009666903695162</v>
      </c>
    </row>
    <row r="49" spans="1:2" x14ac:dyDescent="0.25">
      <c r="A49" t="s">
        <v>8</v>
      </c>
      <c r="B49" s="3">
        <f t="shared" si="0"/>
        <v>23.239763572732116</v>
      </c>
    </row>
    <row r="50" spans="1:2" x14ac:dyDescent="0.25">
      <c r="A50" t="s">
        <v>7</v>
      </c>
      <c r="B50" s="3">
        <f t="shared" si="0"/>
        <v>23.472161208459436</v>
      </c>
    </row>
    <row r="51" spans="1:2" x14ac:dyDescent="0.25">
      <c r="A51" t="s">
        <v>6</v>
      </c>
      <c r="B51" s="3">
        <f t="shared" si="0"/>
        <v>23.706882820544031</v>
      </c>
    </row>
    <row r="52" spans="1:2" x14ac:dyDescent="0.25">
      <c r="A52" t="s">
        <v>5</v>
      </c>
      <c r="B52" s="3">
        <f t="shared" si="0"/>
        <v>23.943951648749472</v>
      </c>
    </row>
    <row r="53" spans="1:2" x14ac:dyDescent="0.25">
      <c r="A53" t="s">
        <v>4</v>
      </c>
      <c r="B53" s="3">
        <f t="shared" si="0"/>
        <v>24.183391165236966</v>
      </c>
    </row>
    <row r="54" spans="1:2" x14ac:dyDescent="0.25">
      <c r="A54" t="s">
        <v>3</v>
      </c>
      <c r="B54" s="3">
        <f t="shared" si="0"/>
        <v>24.425225076889337</v>
      </c>
    </row>
    <row r="55" spans="1:2" x14ac:dyDescent="0.25">
      <c r="A55" t="s">
        <v>2</v>
      </c>
      <c r="B55" s="3">
        <f t="shared" si="0"/>
        <v>24.669477327658232</v>
      </c>
    </row>
    <row r="56" spans="1:2" x14ac:dyDescent="0.25">
      <c r="A56" t="s">
        <v>1</v>
      </c>
      <c r="B56" s="3">
        <f t="shared" si="0"/>
        <v>24.916172100934816</v>
      </c>
    </row>
  </sheetData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DataTable(TwoWay)</vt:lpstr>
      <vt:lpstr>DataTable(OneWay)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2020-02-08T07:31:15Z</dcterms:modified>
</cp:coreProperties>
</file>